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<sst xmlns="http://schemas.openxmlformats.org/spreadsheetml/2006/main" count="1406" uniqueCount="717">
  <si>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</si>
  <si>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</si>
  <si>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</si>
  <si>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</si>
  <si>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</si>
  <si>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</si>
  <si>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</si>
  <si>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</si>
  <si>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</si>
  <si>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</si>
  <si>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</si>
  <si>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</si>
  <si>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</si>
  <si>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</si>
  <si>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</si>
  <si>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</si>
  <si>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</si>
  <si>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</si>
  <si>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</si>
  <si>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</si>
  <si>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</si>
  <si>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</si>
  <si>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</si>
  <si>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</si>
  <si>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</si>
  <si>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</si>
  <si>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</si>
  <si>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</si>
  <si>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</si>
  <si>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</si>
  <si>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</si>
  <si>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</si>
  <si>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</si>
  <si>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</si>
  <si>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</si>
  <si>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</si>
  <si>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</si>
  <si>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</si>
  <si>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</si>
  <si>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</si>
  <si>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</si>
  <si>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</si>
  <si>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</si>
  <si>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</si>
  <si>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</si>
  <si>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</si>
  <si>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</si>
  <si>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</si>
  <si>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</si>
  <si>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</si>
  <si>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</si>
  <si>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</si>
  <si>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</si>
  <si>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</si>
  <si>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</si>
  <si>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</si>
  <si>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</si>
  <si>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</si>
  <si>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</si>
  <si>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</si>
  <si>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</si>
  <si>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</si>
  <si>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</si>
  <si>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</si>
  <si>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</si>
  <si>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</si>
  <si>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</si>
  <si>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</si>
  <si>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</si>
  <si>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</si>
  <si>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</si>
  <si>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</si>
  <si>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</si>
  <si>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</si>
  <si>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</si>
  <si>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</si>
  <si>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</si>
  <si>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</si>
  <si>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</si>
  <si>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</si>
  <si>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</si>
  <si>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</si>
  <si>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</si>
  <si>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</si>
  <si>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</si>
  <si>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</si>
  <si>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</si>
  <si>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</si>
  <si>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</si>
  <si>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</si>
  <si>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</si>
  <si>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</si>
  <si>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</si>
  <si>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</si>
  <si>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</si>
  <si>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</si>
  <si>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</si>
  <si>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</si>
  <si>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</si>
  <si>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</si>
  <si>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</si>
  <si>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</si>
  <si>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</si>
  <si>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</si>
  <si>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</si>
  <si>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</si>
  <si>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</si>
  <si>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</si>
  <si>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</si>
  <si>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</si>
  <si>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</si>
  <si>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</si>
  <si>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</si>
  <si>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</si>
  <si>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</si>
  <si>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</si>
  <si>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</si>
  <si>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</si>
  <si>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</si>
  <si>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</si>
  <si>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</si>
  <si>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</si>
  <si>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</si>
  <si>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</si>
  <si>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</si>
  <si>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</si>
  <si>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</si>
  <si>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</si>
  <si>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</si>
  <si>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</si>
  <si>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</si>
  <si>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</si>
  <si>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</si>
  <si>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</si>
  <si>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</si>
  <si>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</si>
  <si>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</si>
  <si>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</si>
  <si>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</si>
  <si>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</si>
  <si>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</si>
  <si>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</si>
  <si>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</si>
  <si>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</si>
  <si>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</si>
  <si>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</si>
  <si>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</si>
  <si>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</si>
  <si>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</si>
  <si>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</si>
  <si>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</si>
  <si>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</si>
  <si>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</si>
  <si>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</si>
  <si>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</si>
  <si>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</si>
  <si>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</si>
  <si>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</si>
  <si>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</si>
  <si>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</si>
  <si>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</si>
  <si>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</si>
  <si>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</si>
  <si>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</si>
  <si>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</si>
  <si>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</si>
  <si>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</si>
  <si>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</si>
  <si>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</si>
  <si>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</si>
  <si>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</si>
  <si>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</si>
  <si>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</si>
  <si>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</si>
  <si>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</si>
  <si>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</si>
  <si>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</si>
  <si>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</si>
  <si>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</si>
  <si>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</si>
  <si>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</si>
  <si>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</si>
  <si>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</si>
  <si>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</si>
  <si>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</si>
  <si>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</si>
  <si>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</si>
  <si>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</si>
  <si>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</si>
  <si>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</si>
  <si>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</si>
  <si>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</si>
  <si>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</si>
  <si>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</si>
  <si>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</si>
  <si>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</si>
  <si>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</si>
  <si>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</si>
  <si>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</si>
  <si>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</si>
  <si>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</si>
  <si>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</si>
  <si>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</si>
  <si>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</si>
  <si>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</si>
  <si>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</si>
  <si>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</si>
  <si>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</si>
  <si>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</si>
  <si>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</si>
  <si>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</si>
  <si>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</si>
  <si>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</si>
  <si>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</si>
  <si>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</si>
  <si>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</si>
  <si>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</si>
  <si>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</si>
  <si>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</si>
  <si>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</si>
  <si>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</si>
  <si>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</si>
  <si>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</si>
  <si>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</si>
  <si>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</si>
  <si>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</si>
  <si>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</si>
  <si>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</si>
  <si>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</si>
  <si>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</si>
  <si>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</si>
  <si>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</si>
  <si>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</si>
  <si>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</si>
  <si>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</si>
  <si>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</si>
  <si>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</si>
  <si>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</si>
  <si>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</si>
  <si>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</si>
  <si>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</si>
  <si>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</si>
  <si>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</si>
  <si>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</si>
  <si>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</si>
  <si>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</si>
  <si>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</si>
  <si>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</si>
  <si>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</si>
  <si>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</si>
  <si>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</si>
  <si>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</si>
  <si>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</si>
  <si>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</si>
  <si>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</si>
  <si>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</si>
  <si>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</si>
  <si>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</si>
  <si>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</si>
  <si>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</si>
  <si>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</si>
  <si>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</si>
  <si>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</si>
  <si>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</si>
  <si>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</si>
  <si>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</si>
  <si>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</si>
  <si>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</si>
  <si>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</si>
  <si>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</si>
  <si>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</si>
  <si>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</si>
  <si>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</si>
  <si>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</si>
  <si>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</si>
  <si>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</si>
  <si>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</si>
  <si>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</si>
  <si>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</si>
  <si>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</si>
  <si>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</si>
  <si>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</si>
  <si>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</si>
  <si>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</si>
  <si>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</si>
  <si>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</si>
  <si>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</si>
  <si>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</si>
  <si>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</si>
  <si>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</si>
  <si>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</si>
  <si>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</si>
  <si>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</si>
  <si>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</si>
  <si>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</si>
  <si>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</si>
  <si>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</si>
  <si>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</si>
  <si>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</si>
  <si>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</si>
  <si>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</si>
  <si>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</si>
  <si>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</si>
  <si>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</si>
  <si>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</si>
  <si>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</si>
  <si>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</si>
  <si>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</si>
  <si>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</si>
  <si>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</si>
  <si>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</si>
  <si>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</si>
  <si>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</si>
  <si>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</si>
  <si>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</si>
  <si>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</si>
  <si>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</si>
  <si>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</si>
  <si>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</si>
  <si>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</si>
  <si>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</si>
  <si>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</si>
  <si>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</si>
  <si>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</si>
  <si>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</si>
  <si>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</si>
  <si>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</si>
  <si>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</si>
  <si>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</si>
  <si>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</si>
  <si>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</si>
  <si>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</si>
  <si>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</si>
  <si>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</si>
  <si>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</si>
  <si>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</si>
  <si>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</si>
  <si>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</si>
  <si>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</si>
  <si>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</si>
  <si>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</si>
  <si>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</si>
  <si>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</si>
  <si>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</si>
  <si>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</si>
  <si>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</si>
  <si>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</si>
  <si>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</si>
  <si>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</si>
  <si>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</si>
  <si>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</si>
  <si>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</si>
  <si>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</si>
  <si>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</si>
  <si>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</si>
  <si>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</si>
  <si>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</si>
  <si>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</si>
  <si>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</si>
  <si>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</si>
  <si>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</si>
  <si>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</si>
  <si>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</si>
  <si>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</si>
  <si>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</si>
  <si>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</si>
  <si>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</si>
  <si>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</si>
  <si>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</si>
  <si>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</si>
  <si>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</si>
  <si>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</si>
  <si>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</si>
  <si>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</si>
  <si>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</si>
  <si>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</si>
  <si>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</si>
  <si>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</si>
  <si>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</si>
  <si>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</si>
  <si>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</si>
  <si>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</si>
  <si>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</si>
  <si>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</si>
  <si>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</si>
  <si>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</si>
  <si>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</si>
  <si>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</si>
  <si>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</si>
  <si>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</si>
  <si>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</si>
  <si>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</si>
  <si>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</si>
  <si>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</si>
  <si>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</si>
  <si>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</si>
  <si>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</si>
  <si>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</si>
  <si>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</si>
  <si>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</si>
  <si>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</si>
  <si>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</si>
  <si>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</si>
  <si>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</si>
  <si>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</si>
  <si>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</si>
  <si>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</si>
  <si>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</si>
  <si>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</si>
  <si>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</si>
  <si>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</si>
  <si>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</si>
  <si>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</si>
  <si>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</si>
  <si>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</si>
  <si>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</si>
  <si>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</si>
  <si>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</si>
  <si>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</si>
  <si>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</si>
  <si>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</si>
  <si>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</si>
  <si>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</si>
  <si>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</si>
  <si>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</si>
  <si>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</si>
  <si>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</si>
  <si>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</si>
  <si>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</si>
  <si>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</si>
  <si>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</si>
  <si>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</si>
  <si>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</si>
  <si>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</si>
  <si>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</si>
  <si>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</si>
  <si>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</si>
  <si>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</si>
  <si>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</si>
  <si>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</si>
  <si>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</si>
  <si>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</si>
  <si>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</si>
  <si>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</si>
  <si>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</si>
  <si>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</si>
  <si>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</si>
  <si>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</si>
  <si>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</si>
  <si>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</si>
  <si>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</si>
  <si>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</si>
  <si>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</si>
  <si>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</si>
  <si>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</si>
  <si>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</si>
  <si>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</si>
  <si>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</si>
  <si>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</si>
  <si>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</si>
  <si>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</si>
  <si>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</si>
  <si>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</si>
  <si>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</si>
  <si>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</si>
  <si>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</si>
  <si>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</si>
  <si>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</si>
  <si>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</si>
  <si>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</si>
  <si>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</si>
  <si>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</si>
  <si>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</si>
  <si>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</si>
  <si>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</si>
  <si>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</si>
  <si>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</si>
  <si>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</si>
  <si>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</si>
  <si>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</si>
  <si>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</si>
  <si>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</si>
  <si>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</si>
  <si>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</si>
  <si>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</si>
  <si>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</si>
  <si>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</si>
  <si>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</si>
  <si>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</si>
  <si>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</si>
  <si>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</si>
  <si>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</si>
  <si>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</si>
  <si>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</si>
  <si>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</si>
  <si>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</si>
  <si>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</si>
  <si>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</si>
  <si>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</si>
  <si>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</si>
  <si>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</si>
  <si>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</si>
  <si>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</si>
  <si>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</si>
  <si>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</si>
  <si>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</si>
  <si>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</si>
  <si>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</si>
  <si>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</si>
  <si>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</si>
  <si>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</si>
  <si>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</si>
  <si>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</si>
  <si>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</si>
  <si>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</si>
  <si>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</si>
  <si>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</si>
  <si>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</si>
  <si>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</si>
  <si>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</si>
  <si>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</si>
  <si>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</si>
  <si>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</si>
  <si>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</si>
  <si>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</si>
  <si>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</si>
  <si>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</si>
  <si>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</si>
  <si>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</si>
  <si>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</si>
  <si>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</si>
  <si>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</si>
  <si>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</si>
  <si>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</si>
  <si>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</si>
  <si>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</si>
  <si>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</si>
  <si>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</si>
  <si>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</si>
  <si>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</si>
  <si>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</si>
  <si>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</si>
  <si>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</si>
  <si>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</si>
  <si>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</si>
  <si>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</si>
  <si>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</si>
  <si>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</si>
  <si>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</si>
  <si>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</si>
  <si>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</si>
  <si>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</si>
  <si>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</si>
  <si>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</si>
  <si>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</si>
  <si>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</si>
  <si>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</si>
  <si>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</si>
  <si>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</si>
  <si>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</si>
  <si>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</si>
  <si>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</si>
  <si>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</si>
  <si>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</si>
  <si>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</si>
  <si>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</si>
  <si>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</si>
  <si>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</si>
  <si>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</si>
  <si>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</si>
  <si>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</si>
  <si>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</si>
  <si>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</si>
  <si>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</si>
  <si>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</si>
  <si>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</si>
  <si>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</si>
  <si>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</si>
  <si>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</si>
  <si>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</si>
  <si>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</si>
  <si>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</si>
  <si>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</si>
  <si>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</si>
  <si>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</si>
  <si>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</si>
  <si>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</si>
  <si>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</si>
  <si>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</si>
  <si>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</si>
  <si>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</si>
  <si>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</si>
  <si>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</si>
  <si>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</si>
  <si>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</si>
  <si>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</si>
  <si>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</si>
  <si>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</si>
  <si>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</si>
  <si>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</si>
  <si>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</si>
  <si>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</si>
  <si>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</si>
  <si>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</si>
  <si>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</si>
  <si>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</si>
  <si>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</si>
  <si>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</si>
  <si>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</si>
  <si>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</si>
  <si>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</si>
  <si>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</si>
  <si>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</si>
  <si>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</si>
  <si>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</si>
  <si>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</si>
  <si>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</si>
  <si>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</si>
  <si>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</si>
  <si>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</si>
  <si>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</si>
  <si>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</si>
  <si>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</si>
  <si>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</si>
  <si>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</si>
  <si>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30 DE NOVIEMBRE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</si>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</sst>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5025975.95</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5025975.95</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969954.39</v>
      </c>
      <c r="L67" s="256"/>
      <c r="M67" s="256"/>
      <c r="O67" s="13"/>
      <c r="P67" s="13"/>
    </row>
    <row r="68" spans="2:16" ht="12" customHeight="1" x14ac:dyDescent="0.2">
      <c r="B68" s="23"/>
      <c r="C68" s="13"/>
      <c r="D68" s="13"/>
      <c r="E68" s="13"/>
      <c r="F68" s="255" t="s">
        <v>633</v>
      </c>
      <c r="G68" s="255"/>
      <c r="H68" s="255"/>
      <c r="I68" s="255"/>
      <c r="J68" s="255"/>
      <c r="K68" s="333">
        <v>4056021.56</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5025975.95</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16159.55</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1478044.22</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444395.27</v>
      </c>
      <c r="K344" s="169"/>
      <c r="L344" s="169"/>
      <c r="M344" s="335">
        <v>442163.59</v>
      </c>
      <c r="N344" s="169"/>
      <c r="O344" s="169"/>
    </row>
    <row r="345" spans="2:16" ht="12" customHeight="1" x14ac:dyDescent="0.2">
      <c r="B345" s="23"/>
      <c r="D345" s="167" t="s">
        <v>673</v>
      </c>
      <c r="E345" s="167"/>
      <c r="F345" s="167"/>
      <c r="G345" s="167"/>
      <c r="H345" s="167"/>
      <c r="I345" s="167"/>
      <c r="J345" s="168">
        <f>SUM(J344)</f>
        <v>444395.27</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891077.7</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4044.02</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9317.4100000000017</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185169.73</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185169.73</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12948.25</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145044.34</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16228.39</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10529.32</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184750.3</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39312.269999999997</v>
      </c>
      <c r="N462" s="169"/>
      <c r="O462" s="169"/>
    </row>
    <row r="463" spans="1:16" ht="12" customHeight="1" x14ac:dyDescent="0.2">
      <c r="B463" s="22"/>
      <c r="C463" s="49"/>
      <c r="D463" s="167" t="s">
        <v>551</v>
      </c>
      <c r="E463" s="167"/>
      <c r="F463" s="167"/>
      <c r="G463" s="167"/>
      <c r="H463" s="167"/>
      <c r="I463" s="167"/>
      <c r="J463" s="167"/>
      <c r="K463" s="167"/>
      <c r="L463" s="167"/>
      <c r="M463" s="168">
        <f>SUM(M462:O462)</f>
        <v>39312.269999999997</v>
      </c>
      <c r="N463" s="168"/>
      <c r="O463" s="168"/>
    </row>
    <row r="464" spans="1:16" ht="12" customHeight="1" x14ac:dyDescent="0.2">
      <c r="B464" s="22"/>
      <c r="C464" s="49"/>
      <c r="D464" s="166" t="s">
        <v>697</v>
      </c>
      <c r="E464" s="166"/>
      <c r="F464" s="166"/>
      <c r="G464" s="166"/>
      <c r="H464" s="166"/>
      <c r="I464" s="166"/>
      <c r="J464" s="166"/>
      <c r="K464" s="166"/>
      <c r="L464" s="166"/>
      <c r="M464" s="335">
        <v>7513602</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7513602</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7513602</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2431712.89</v>
      </c>
      <c r="M486" s="169"/>
      <c r="N486" s="169"/>
      <c r="P486" s="7"/>
    </row>
    <row r="487" spans="1:16" ht="12" customHeight="1" x14ac:dyDescent="0.2">
      <c r="A487" s="7"/>
      <c r="B487" s="21"/>
      <c r="C487" s="7"/>
      <c r="D487" s="7"/>
      <c r="E487" s="166" t="s">
        <v>700</v>
      </c>
      <c r="F487" s="166"/>
      <c r="G487" s="166"/>
      <c r="H487" s="166"/>
      <c r="I487" s="166"/>
      <c r="J487" s="166"/>
      <c r="K487" s="166"/>
      <c r="L487" s="335">
        <v>1070194.3500000001</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2231.6799999999998</v>
      </c>
      <c r="M490" s="169"/>
      <c r="N490" s="169"/>
      <c r="P490" s="7"/>
    </row>
    <row r="491" spans="1:16" ht="12" customHeight="1" x14ac:dyDescent="0.2">
      <c r="A491" s="7"/>
      <c r="B491" s="21"/>
      <c r="C491" s="7"/>
      <c r="D491" s="7"/>
      <c r="E491" s="189" t="s">
        <v>704</v>
      </c>
      <c r="F491" s="190"/>
      <c r="G491" s="190"/>
      <c r="H491" s="190"/>
      <c r="I491" s="190"/>
      <c r="J491" s="190"/>
      <c r="K491" s="191"/>
      <c r="L491" s="168">
        <f>SUM(L486:N490)</f>
        <v>3504138.9200000004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606963.03</v>
      </c>
      <c r="L496" s="260"/>
      <c r="M496" s="261"/>
      <c r="N496" s="284">
        <f>K496/L491</f>
        <v>0.17321317557809607</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340613.11</v>
      </c>
      <c r="L498" s="260"/>
      <c r="M498" s="261"/>
      <c r="N498" s="284">
        <f>K498/L491</f>
        <v>9.7203084060377365E-2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5025975.95</v>
      </c>
      <c r="J519" s="266"/>
      <c r="K519" s="267"/>
      <c r="L519" s="334">
        <v>375223.71</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5025975.95</v>
      </c>
      <c r="J523" s="281"/>
      <c r="K523" s="282"/>
      <c r="L523" s="280">
        <f>SUM(L518:N522)</f>
        <v>375223.71</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2231.6799999999998</v>
      </c>
      <c r="J534" s="247"/>
      <c r="K534" s="248"/>
      <c r="L534" s="337">
        <v>2434.56</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2021-04-21T21:52:32Z</dcterms:modified>
</cp:coreProperties>
</file>