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sharedStrings.xml><?xml version="1.0" encoding="utf-8"?>
<sst xmlns="http://schemas.openxmlformats.org/spreadsheetml/2006/main" count="118" uniqueCount="69">
  <si>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</si>
  <si>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</si>
  <si>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</si>
  <si>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</si>
  <si>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</si>
  <si>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</si>
  <si>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</si>
  <si>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</si>
  <si>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</si>
  <si>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</si>
  <si>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</si>
  <si>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</si>
  <si>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</si>
  <si>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</si>
  <si>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</si>
  <si>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</si>
  <si>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</si>
  <si>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</si>
  <si>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</si>
  <si>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</si>
  <si>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</si>
  <si>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</si>
  <si>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</si>
  <si>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</si>
  <si>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 xml:space="preserve">BRENDA YURIKO CASAS SILVA </t>
  </si>
  <si>
    <t>ANTONIO CERNAS MENDOZA</t>
  </si>
  <si>
    <t>2021</t>
  </si>
  <si>
    <t xml:space="preserve">SAMUEL CRUZ LOPEZ </t>
  </si>
  <si>
    <t xml:space="preserve">RAUL CRUZ LOPEZ </t>
  </si>
  <si>
    <t xml:space="preserve">JESUS CRUZ LOPEZ </t>
  </si>
  <si>
    <t xml:space="preserve">JOSE ELEAZAR REYES MEJIA </t>
  </si>
  <si>
    <t xml:space="preserve">MARCO ANTONIO INIGUEZ VAZQUEZ </t>
  </si>
  <si>
    <t>FERNANDO RODRIGUEZ MUÑIZ</t>
  </si>
  <si>
    <t xml:space="preserve">ROSA ISELA HERNANDEZ </t>
  </si>
  <si>
    <t>GABRIELA ALEJANDRA RODRIGUEZ RAMIREZ</t>
  </si>
  <si>
    <t xml:space="preserve">ELVIA VELASCO MORAN </t>
  </si>
  <si>
    <t xml:space="preserve">SILVIA ASCENCIO LLAMAS </t>
  </si>
  <si>
    <t>EDGAR ALEJANDRO HERNANDEZ CANSECO</t>
  </si>
  <si>
    <t xml:space="preserve">ENRIQUE CRUZ HERNANDEZ </t>
  </si>
  <si>
    <t xml:space="preserve">JOSE GILBERTO VAZQUEZ GUEVARA </t>
  </si>
  <si>
    <t xml:space="preserve">CONCEPCION CAFUETES RAMIREZ </t>
  </si>
  <si>
    <t xml:space="preserve">MARIA BARREDA AGUIRRE </t>
  </si>
  <si>
    <t>MARIA MERCEDES MIRANDA ABUNDIZ</t>
  </si>
  <si>
    <t>LUIS REYES RAMIREZ</t>
  </si>
  <si>
    <t>MAGDALENA RAMIREZ SOTO</t>
  </si>
  <si>
    <t xml:space="preserve">VICTOR MANUEL MENA CONTRERAS </t>
  </si>
  <si>
    <t xml:space="preserve">JAIME MAGAÑA PALACIOS </t>
  </si>
  <si>
    <t xml:space="preserve">PATRICIA REYES JUAREZ </t>
  </si>
  <si>
    <t xml:space="preserve">MARCO ANTONIO BELTRAN ESPINOZA </t>
  </si>
  <si>
    <t xml:space="preserve">MARIA DE JESUS PEÑA COLIN </t>
  </si>
  <si>
    <t>MARCELINA GARCIA RAMIREZ</t>
  </si>
  <si>
    <t xml:space="preserve">LUIS YAHIR SOLORIO AGUILAR </t>
  </si>
  <si>
    <t xml:space="preserve">MARIA ALEJANDRINA MIRELES PINZON </t>
  </si>
  <si>
    <t xml:space="preserve">TOMAS GUERRERO VAZQUEZ </t>
  </si>
  <si>
    <t xml:space="preserve">JUAN CARLOS DE AVILA LOPEZ </t>
  </si>
  <si>
    <t>PRUDENCIA RODRIGUEZ RUBIO</t>
  </si>
  <si>
    <t xml:space="preserve">EULALIO SANCHEZ CHAGOLIA </t>
  </si>
  <si>
    <t xml:space="preserve">JESICA NOEMI GALINDO RAMOS </t>
  </si>
  <si>
    <t xml:space="preserve">RUTH AILEEN CRUZ VAZQUEZ </t>
  </si>
  <si>
    <t xml:space="preserve">EFRAIN EDGARDO ESPINOSA URZUA </t>
  </si>
  <si>
    <t xml:space="preserve">OSCAR CEDEÑO RODRIGUEZ </t>
  </si>
  <si>
    <t>FERNANDO MENDZ HERNANDEZ</t>
  </si>
  <si>
    <t>LAURA MARCELA MEDINA GOMEZ</t>
  </si>
  <si>
    <t xml:space="preserve">BLANCA JUDITH BANDA RUIZ </t>
  </si>
  <si>
    <t>ABISAI ALEJANDRO SANTOS PEREZ</t>
  </si>
  <si>
    <t xml:space="preserve">J. REYES AVALOS </t>
  </si>
  <si>
    <t xml:space="preserve">GABRIEL LOPEZ HERNANDEZ </t>
  </si>
  <si>
    <t xml:space="preserve">JOSE ALEAZAR REYES MEJIA </t>
  </si>
  <si>
    <t>IYAIR JATZIRY SOLANO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</si>
</sst>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activeCell="A53" sqref="A53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10">
        <v>1</v>
      </c>
      <c r="K1" s="11" t="s">
        <v>1</v>
      </c>
    </row>
    <row r="2" spans="1:12" ht="15" customHeight="1" x14ac:dyDescent="0.25">
      <c r="A2" s="50" t="s">
        <v>2</v>
      </c>
      <c r="B2" s="51"/>
      <c r="C2" s="51"/>
      <c r="D2" s="51"/>
      <c r="E2" s="51"/>
      <c r="F2" s="51"/>
      <c r="G2" s="51"/>
      <c r="H2" s="51"/>
      <c r="I2" s="52"/>
      <c r="J2" s="10">
        <v>2</v>
      </c>
      <c r="K2" s="11" t="s">
        <v>22</v>
      </c>
    </row>
    <row r="3" spans="1:12" ht="15" customHeight="1" x14ac:dyDescent="0.25">
      <c r="A3" s="53" t="str">
        <f>CONCATENATE(F4,D4,E4,G4,B4,H4)</f>
        <v>Periodo ( trimestre 1ero. del año 2021 )</v>
      </c>
      <c r="B3" s="54"/>
      <c r="C3" s="54"/>
      <c r="D3" s="54"/>
      <c r="E3" s="54"/>
      <c r="F3" s="54"/>
      <c r="G3" s="54"/>
      <c r="H3" s="54"/>
      <c r="I3" s="55"/>
      <c r="J3" s="10">
        <v>3</v>
      </c>
      <c r="K3" s="11" t="s">
        <v>1</v>
      </c>
    </row>
    <row r="4" spans="1:12" x14ac:dyDescent="0.25">
      <c r="A4" s="4" t="s">
        <v>3</v>
      </c>
      <c r="B4" s="5" t="s">
        <v>26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6" t="s">
        <v>7</v>
      </c>
      <c r="B5" s="56" t="s">
        <v>8</v>
      </c>
      <c r="C5" s="59" t="s">
        <v>9</v>
      </c>
      <c r="D5" s="20" t="s">
        <v>10</v>
      </c>
      <c r="E5" s="20"/>
      <c r="F5" s="56" t="s">
        <v>11</v>
      </c>
      <c r="G5" s="59" t="s">
        <v>12</v>
      </c>
      <c r="H5" s="59" t="s">
        <v>13</v>
      </c>
      <c r="I5" s="45" t="s">
        <v>14</v>
      </c>
      <c r="J5" s="14" t="s">
        <v>15</v>
      </c>
      <c r="K5" s="15" t="s">
        <v>16</v>
      </c>
      <c r="L5" s="16"/>
    </row>
    <row r="6" spans="1:12" x14ac:dyDescent="0.25">
      <c r="A6" s="57"/>
      <c r="B6" s="58"/>
      <c r="C6" s="60"/>
      <c r="D6" s="21" t="s">
        <v>17</v>
      </c>
      <c r="E6" s="21" t="s">
        <v>18</v>
      </c>
      <c r="F6" s="58"/>
      <c r="G6" s="60"/>
      <c r="H6" s="60"/>
      <c r="I6" s="46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27</v>
      </c>
      <c r="G7" s="31"/>
      <c r="H7" s="27"/>
      <c r="I7" s="36">
        <v>180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28</v>
      </c>
      <c r="G8" s="32"/>
      <c r="H8" s="25"/>
      <c r="I8" s="35">
        <v>360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29</v>
      </c>
      <c r="G9" s="32"/>
      <c r="H9" s="25"/>
      <c r="I9" s="35">
        <v>2790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30</v>
      </c>
      <c r="G10" s="32"/>
      <c r="H10" s="25"/>
      <c r="I10" s="35">
        <v>160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31</v>
      </c>
      <c r="G11" s="32"/>
      <c r="H11" s="25"/>
      <c r="I11" s="35">
        <v>200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32</v>
      </c>
      <c r="G12" s="32"/>
      <c r="H12" s="25"/>
      <c r="I12" s="35">
        <v>2367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33</v>
      </c>
      <c r="G13" s="32"/>
      <c r="H13" s="25"/>
      <c r="I13" s="35">
        <v>1850</v>
      </c>
      <c r="L13" s="17"/>
    </row>
    <row r="14" spans="1:12" s="3" customForma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25</v>
      </c>
      <c r="G14" s="32"/>
      <c r="H14" s="25"/>
      <c r="I14" s="35">
        <v>1000</v>
      </c>
      <c r="L14" s="17"/>
    </row>
    <row r="15" spans="1:12" s="3" customForma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32" t="s">
        <v>34</v>
      </c>
      <c r="G15" s="33"/>
      <c r="H15" s="25"/>
      <c r="I15" s="35">
        <v>2418.77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35</v>
      </c>
      <c r="G16" s="33"/>
      <c r="H16" s="25"/>
      <c r="I16" s="35">
        <v>671.81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2" t="s">
        <v>36</v>
      </c>
      <c r="G17" s="32"/>
      <c r="H17" s="25"/>
      <c r="I17" s="35">
        <v>283.41000000000003</v>
      </c>
      <c r="L17" s="17"/>
    </row>
    <row r="18" spans="1:12" s="3" customFormat="1" x14ac:dyDescent="0.15">
      <c r="A18" s="22" t="str">
        <f t="shared" si="0"/>
        <v>44100 AYUDAS SOCIALES A PERSONAS</v>
      </c>
      <c r="B18" s="19" t="s">
        <v>20</v>
      </c>
      <c r="C18" s="23"/>
      <c r="D18" s="24"/>
      <c r="E18" s="29" t="str">
        <f t="shared" si="1"/>
        <v>X</v>
      </c>
      <c r="F18" s="32" t="s">
        <v>37</v>
      </c>
      <c r="G18" s="32"/>
      <c r="H18" s="25"/>
      <c r="I18" s="35">
        <v>800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2" t="s">
        <v>24</v>
      </c>
      <c r="G19" s="32"/>
      <c r="H19" s="25"/>
      <c r="I19" s="35">
        <v>315</v>
      </c>
      <c r="L19" s="17"/>
    </row>
    <row r="20" spans="1:12" s="3" customFormat="1" x14ac:dyDescent="0.15">
      <c r="A20" s="22" t="str">
        <f t="shared" si="0"/>
        <v>44100 AYUDAS SOCIALES A PERSONAS</v>
      </c>
      <c r="B20" s="19" t="s">
        <v>20</v>
      </c>
      <c r="C20" s="23"/>
      <c r="D20" s="24"/>
      <c r="E20" s="29" t="str">
        <f t="shared" si="1"/>
        <v>X</v>
      </c>
      <c r="F20" s="32" t="s">
        <v>38</v>
      </c>
      <c r="G20" s="32"/>
      <c r="H20" s="25"/>
      <c r="I20" s="35">
        <v>1650</v>
      </c>
      <c r="L20" s="17"/>
    </row>
    <row r="21" spans="1:12" s="3" customFormat="1" x14ac:dyDescent="0.15">
      <c r="A21" s="22" t="str">
        <f t="shared" si="0"/>
        <v>44100 AYUDAS SOCIALES A PERSONAS</v>
      </c>
      <c r="B21" s="19" t="s">
        <v>20</v>
      </c>
      <c r="C21" s="23"/>
      <c r="D21" s="24"/>
      <c r="E21" s="29" t="str">
        <f t="shared" si="1"/>
        <v>X</v>
      </c>
      <c r="F21" s="32" t="s">
        <v>33</v>
      </c>
      <c r="G21" s="32"/>
      <c r="H21" s="25"/>
      <c r="I21" s="35">
        <v>896.08</v>
      </c>
      <c r="L21" s="17"/>
    </row>
    <row r="22" spans="1:12" s="3" customFormat="1" x14ac:dyDescent="0.15">
      <c r="A22" s="22" t="str">
        <f t="shared" si="0"/>
        <v>44100 AYUDAS SOCIALES A PERSONAS</v>
      </c>
      <c r="B22" s="19" t="s">
        <v>20</v>
      </c>
      <c r="C22" s="23"/>
      <c r="D22" s="24"/>
      <c r="E22" s="29" t="str">
        <f t="shared" si="1"/>
        <v>X</v>
      </c>
      <c r="F22" s="32" t="s">
        <v>39</v>
      </c>
      <c r="G22" s="32"/>
      <c r="H22" s="25"/>
      <c r="I22" s="35">
        <v>660</v>
      </c>
      <c r="L22" s="17"/>
    </row>
    <row r="23" spans="1:12" s="3" customFormat="1" x14ac:dyDescent="0.15">
      <c r="A23" s="22" t="str">
        <f t="shared" si="0"/>
        <v>44100 AYUDAS SOCIALES A PERSONAS</v>
      </c>
      <c r="B23" s="19" t="s">
        <v>20</v>
      </c>
      <c r="C23" s="23"/>
      <c r="D23" s="24"/>
      <c r="E23" s="29" t="str">
        <f t="shared" si="1"/>
        <v>X</v>
      </c>
      <c r="F23" s="32" t="s">
        <v>40</v>
      </c>
      <c r="G23" s="32"/>
      <c r="H23" s="25"/>
      <c r="I23" s="35">
        <v>751.68</v>
      </c>
      <c r="L23" s="17"/>
    </row>
    <row r="24" spans="1:12" s="3" customFormat="1" x14ac:dyDescent="0.15">
      <c r="A24" s="22" t="str">
        <f t="shared" si="0"/>
        <v>44100 AYUDAS SOCIALES A PERSONAS</v>
      </c>
      <c r="B24" s="19" t="s">
        <v>20</v>
      </c>
      <c r="C24" s="23"/>
      <c r="D24" s="24"/>
      <c r="E24" s="29" t="str">
        <f t="shared" si="1"/>
        <v>X</v>
      </c>
      <c r="F24" s="32" t="s">
        <v>41</v>
      </c>
      <c r="G24" s="32"/>
      <c r="H24" s="25"/>
      <c r="I24" s="35">
        <v>1856</v>
      </c>
      <c r="L24" s="17"/>
    </row>
    <row r="25" spans="1:12" s="3" customFormat="1" x14ac:dyDescent="0.15">
      <c r="A25" s="22" t="str">
        <f t="shared" si="0"/>
        <v>44100 AYUDAS SOCIALES A PERSONAS</v>
      </c>
      <c r="B25" s="19" t="s">
        <v>20</v>
      </c>
      <c r="C25" s="23"/>
      <c r="D25" s="24"/>
      <c r="E25" s="29" t="str">
        <f t="shared" si="1"/>
        <v>X</v>
      </c>
      <c r="F25" s="32" t="s">
        <v>42</v>
      </c>
      <c r="G25" s="32"/>
      <c r="H25" s="25"/>
      <c r="I25" s="35">
        <v>1856.01</v>
      </c>
      <c r="L25" s="17"/>
    </row>
    <row r="26" spans="1:12" s="3" customFormat="1" x14ac:dyDescent="0.15">
      <c r="A26" s="22" t="str">
        <f t="shared" si="0"/>
        <v>44100 AYUDAS SOCIALES A PERSONAS</v>
      </c>
      <c r="B26" s="19" t="s">
        <v>20</v>
      </c>
      <c r="C26" s="23"/>
      <c r="D26" s="24"/>
      <c r="E26" s="29" t="str">
        <f t="shared" si="1"/>
        <v>X</v>
      </c>
      <c r="F26" s="32" t="s">
        <v>43</v>
      </c>
      <c r="G26" s="32"/>
      <c r="H26" s="25"/>
      <c r="I26" s="35">
        <v>251.64</v>
      </c>
      <c r="L26" s="17"/>
    </row>
    <row r="27" spans="1:12" s="3" customFormat="1" x14ac:dyDescent="0.15">
      <c r="A27" s="22" t="str">
        <f t="shared" si="0"/>
        <v>44100 AYUDAS SOCIALES A PERSONAS</v>
      </c>
      <c r="B27" s="19" t="s">
        <v>20</v>
      </c>
      <c r="C27" s="23"/>
      <c r="D27" s="24"/>
      <c r="E27" s="29" t="str">
        <f t="shared" si="1"/>
        <v>X</v>
      </c>
      <c r="F27" s="32" t="s">
        <v>44</v>
      </c>
      <c r="G27" s="32"/>
      <c r="H27" s="25"/>
      <c r="I27" s="35">
        <v>3252.81</v>
      </c>
      <c r="L27" s="17"/>
    </row>
    <row r="28" spans="1:12" s="3" customFormat="1" x14ac:dyDescent="0.15">
      <c r="A28" s="22" t="str">
        <f t="shared" si="0"/>
        <v>44100 AYUDAS SOCIALES A PERSONAS</v>
      </c>
      <c r="B28" s="19" t="s">
        <v>20</v>
      </c>
      <c r="C28" s="23"/>
      <c r="D28" s="24"/>
      <c r="E28" s="29" t="str">
        <f t="shared" si="1"/>
        <v>X</v>
      </c>
      <c r="F28" s="32" t="s">
        <v>45</v>
      </c>
      <c r="G28" s="32"/>
      <c r="H28" s="25"/>
      <c r="I28" s="35">
        <v>3360</v>
      </c>
      <c r="L28" s="17"/>
    </row>
    <row r="29" spans="1:12" s="3" customFormat="1" x14ac:dyDescent="0.15">
      <c r="A29" s="22" t="str">
        <f t="shared" si="0"/>
        <v>44100 AYUDAS SOCIALES A PERSONAS</v>
      </c>
      <c r="B29" s="19" t="s">
        <v>20</v>
      </c>
      <c r="C29" s="23"/>
      <c r="D29" s="24"/>
      <c r="E29" s="29" t="str">
        <f t="shared" si="1"/>
        <v>X</v>
      </c>
      <c r="F29" s="32" t="s">
        <v>46</v>
      </c>
      <c r="G29" s="32"/>
      <c r="H29" s="25"/>
      <c r="I29" s="35">
        <v>1840</v>
      </c>
      <c r="L29" s="17"/>
    </row>
    <row r="30" spans="1:12" s="3" customFormat="1" x14ac:dyDescent="0.15">
      <c r="A30" s="22" t="str">
        <f t="shared" si="0"/>
        <v>44100 AYUDAS SOCIALES A PERSONAS</v>
      </c>
      <c r="B30" s="19" t="s">
        <v>20</v>
      </c>
      <c r="C30" s="23"/>
      <c r="D30" s="24"/>
      <c r="E30" s="29" t="str">
        <f t="shared" si="1"/>
        <v>X</v>
      </c>
      <c r="F30" s="32" t="s">
        <v>47</v>
      </c>
      <c r="G30" s="32"/>
      <c r="H30" s="25"/>
      <c r="I30" s="35">
        <v>321.77</v>
      </c>
      <c r="L30" s="17"/>
    </row>
    <row r="31" spans="1:12" s="3" customFormat="1" x14ac:dyDescent="0.15">
      <c r="A31" s="22" t="str">
        <f t="shared" si="0"/>
        <v>44100 AYUDAS SOCIALES A PERSONAS</v>
      </c>
      <c r="B31" s="19" t="s">
        <v>20</v>
      </c>
      <c r="C31" s="23"/>
      <c r="D31" s="24"/>
      <c r="E31" s="29" t="str">
        <f t="shared" si="1"/>
        <v>X</v>
      </c>
      <c r="F31" s="32" t="s">
        <v>48</v>
      </c>
      <c r="G31" s="32"/>
      <c r="H31" s="25"/>
      <c r="I31" s="35">
        <v>312.77</v>
      </c>
      <c r="L31" s="17"/>
    </row>
    <row r="32" spans="1:12" s="3" customFormat="1" x14ac:dyDescent="0.15">
      <c r="A32" s="22" t="str">
        <f t="shared" si="0"/>
        <v>44100 AYUDAS SOCIALES A PERSONAS</v>
      </c>
      <c r="B32" s="19" t="s">
        <v>20</v>
      </c>
      <c r="C32" s="23"/>
      <c r="D32" s="24"/>
      <c r="E32" s="29" t="str">
        <f t="shared" si="1"/>
        <v>X</v>
      </c>
      <c r="F32" s="32" t="s">
        <v>49</v>
      </c>
      <c r="G32" s="32"/>
      <c r="H32" s="25"/>
      <c r="I32" s="35">
        <v>321.77</v>
      </c>
      <c r="L32" s="17"/>
    </row>
    <row r="33" spans="1:12" s="3" customFormat="1" x14ac:dyDescent="0.15">
      <c r="A33" s="22" t="str">
        <f t="shared" si="0"/>
        <v>44100 AYUDAS SOCIALES A PERSONAS</v>
      </c>
      <c r="B33" s="19" t="s">
        <v>20</v>
      </c>
      <c r="C33" s="23"/>
      <c r="D33" s="24"/>
      <c r="E33" s="29" t="str">
        <f t="shared" si="1"/>
        <v>X</v>
      </c>
      <c r="F33" s="32" t="s">
        <v>50</v>
      </c>
      <c r="G33" s="32"/>
      <c r="H33" s="25"/>
      <c r="I33" s="35">
        <v>321.77</v>
      </c>
      <c r="L33" s="17"/>
    </row>
    <row r="34" spans="1:12" s="3" customFormat="1" x14ac:dyDescent="0.15">
      <c r="A34" s="22" t="str">
        <f t="shared" si="0"/>
        <v>44100 AYUDAS SOCIALES A PERSONAS</v>
      </c>
      <c r="B34" s="19" t="s">
        <v>20</v>
      </c>
      <c r="C34" s="23"/>
      <c r="D34" s="24"/>
      <c r="E34" s="29" t="str">
        <f t="shared" si="1"/>
        <v>X</v>
      </c>
      <c r="F34" s="32" t="s">
        <v>51</v>
      </c>
      <c r="G34" s="32"/>
      <c r="H34" s="25"/>
      <c r="I34" s="35">
        <v>321.77</v>
      </c>
      <c r="L34" s="17"/>
    </row>
    <row r="35" spans="1:12" s="3" customFormat="1" x14ac:dyDescent="0.15">
      <c r="A35" s="22" t="str">
        <f t="shared" si="0"/>
        <v>44100 AYUDAS SOCIALES A PERSONAS</v>
      </c>
      <c r="B35" s="19" t="s">
        <v>20</v>
      </c>
      <c r="C35" s="23"/>
      <c r="D35" s="24"/>
      <c r="E35" s="29" t="str">
        <f t="shared" si="1"/>
        <v>X</v>
      </c>
      <c r="F35" s="32" t="s">
        <v>52</v>
      </c>
      <c r="G35" s="32"/>
      <c r="H35" s="25"/>
      <c r="I35" s="35">
        <v>321.77</v>
      </c>
      <c r="L35" s="17"/>
    </row>
    <row r="36" spans="1:12" s="3" customFormat="1" x14ac:dyDescent="0.15">
      <c r="A36" s="22" t="str">
        <f t="shared" si="0"/>
        <v>44100 AYUDAS SOCIALES A PERSONAS</v>
      </c>
      <c r="B36" s="19" t="s">
        <v>20</v>
      </c>
      <c r="C36" s="23"/>
      <c r="D36" s="24"/>
      <c r="E36" s="29" t="str">
        <f t="shared" si="1"/>
        <v>X</v>
      </c>
      <c r="F36" s="32" t="s">
        <v>53</v>
      </c>
      <c r="G36" s="34"/>
      <c r="H36" s="25"/>
      <c r="I36" s="35">
        <v>321.77</v>
      </c>
      <c r="L36" s="17"/>
    </row>
    <row r="37" spans="1:12" s="3" customFormat="1" x14ac:dyDescent="0.15">
      <c r="A37" s="22" t="str">
        <f t="shared" si="0"/>
        <v>44100 AYUDAS SOCIALES A PERSONAS</v>
      </c>
      <c r="B37" s="19" t="s">
        <v>20</v>
      </c>
      <c r="C37" s="23"/>
      <c r="D37" s="24"/>
      <c r="E37" s="29" t="str">
        <f t="shared" si="1"/>
        <v>X</v>
      </c>
      <c r="F37" s="32" t="s">
        <v>54</v>
      </c>
      <c r="G37" s="32"/>
      <c r="H37" s="25"/>
      <c r="I37" s="35">
        <v>321.77</v>
      </c>
      <c r="L37" s="17"/>
    </row>
    <row r="38" spans="1:12" s="3" customFormat="1" x14ac:dyDescent="0.15">
      <c r="A38" s="22" t="str">
        <f t="shared" si="0"/>
        <v>44100 AYUDAS SOCIALES A PERSONAS</v>
      </c>
      <c r="B38" s="19" t="s">
        <v>20</v>
      </c>
      <c r="C38" s="23"/>
      <c r="D38" s="24"/>
      <c r="E38" s="29" t="str">
        <f t="shared" si="1"/>
        <v>X</v>
      </c>
      <c r="F38" s="32" t="s">
        <v>55</v>
      </c>
      <c r="G38" s="32"/>
      <c r="H38" s="25"/>
      <c r="I38" s="37">
        <v>928</v>
      </c>
      <c r="L38" s="17"/>
    </row>
    <row r="39" spans="1:12" s="3" customFormat="1" x14ac:dyDescent="0.15">
      <c r="A39" s="22" t="str">
        <f t="shared" si="0"/>
        <v>44100 AYUDAS SOCIALES A PERSONAS</v>
      </c>
      <c r="B39" s="19" t="s">
        <v>20</v>
      </c>
      <c r="C39" s="23"/>
      <c r="D39" s="26"/>
      <c r="E39" s="29" t="str">
        <f>IF(A39=$J$5,"X",IF(A39=$J$6,"X",""))</f>
        <v>X</v>
      </c>
      <c r="F39" s="32" t="s">
        <v>56</v>
      </c>
      <c r="G39" s="32"/>
      <c r="H39" s="25"/>
      <c r="I39" s="37">
        <v>751.68</v>
      </c>
      <c r="L39" s="17"/>
    </row>
    <row r="40" spans="1:12" s="3" customFormat="1" x14ac:dyDescent="0.15">
      <c r="A40" s="22" t="str">
        <f t="shared" si="0"/>
        <v>44100 AYUDAS SOCIALES A PERSONAS</v>
      </c>
      <c r="B40" s="19" t="s">
        <v>20</v>
      </c>
      <c r="C40" s="23"/>
      <c r="D40" s="23"/>
      <c r="E40" s="29" t="str">
        <f t="shared" ref="E40:E52" si="2">IF(A40=$J$5,"X",IF(A40=$J$6,"X",""))</f>
        <v>X</v>
      </c>
      <c r="F40" s="32" t="s">
        <v>57</v>
      </c>
      <c r="G40" s="32"/>
      <c r="H40" s="25"/>
      <c r="I40" s="37">
        <v>1978.12</v>
      </c>
      <c r="L40" s="17"/>
    </row>
    <row r="41" spans="1:12" s="3" customFormat="1" x14ac:dyDescent="0.15">
      <c r="A41" s="22" t="str">
        <f t="shared" si="0"/>
        <v>44100 AYUDAS SOCIALES A PERSONAS</v>
      </c>
      <c r="B41" s="19" t="s">
        <v>20</v>
      </c>
      <c r="C41" s="23"/>
      <c r="D41" s="23"/>
      <c r="E41" s="29" t="str">
        <f t="shared" si="2"/>
        <v>X</v>
      </c>
      <c r="F41" s="32" t="s">
        <v>58</v>
      </c>
      <c r="G41" s="32"/>
      <c r="H41" s="25"/>
      <c r="I41" s="37">
        <v>220.68</v>
      </c>
      <c r="L41" s="17"/>
    </row>
    <row r="42" spans="1:12" s="3" customFormat="1" x14ac:dyDescent="0.15">
      <c r="A42" s="22" t="str">
        <f t="shared" si="0"/>
        <v>44100 AYUDAS SOCIALES A PERSONAS</v>
      </c>
      <c r="B42" s="19" t="s">
        <v>20</v>
      </c>
      <c r="C42" s="23"/>
      <c r="D42" s="23"/>
      <c r="E42" s="29" t="str">
        <f t="shared" si="2"/>
        <v>X</v>
      </c>
      <c r="F42" s="32" t="s">
        <v>59</v>
      </c>
      <c r="G42" s="32"/>
      <c r="H42" s="25"/>
      <c r="I42" s="37">
        <v>2000</v>
      </c>
      <c r="L42" s="17"/>
    </row>
    <row r="43" spans="1:12" s="3" customFormat="1" x14ac:dyDescent="0.15">
      <c r="A43" s="22" t="str">
        <f t="shared" si="0"/>
        <v>44100 AYUDAS SOCIALES A PERSONAS</v>
      </c>
      <c r="B43" s="19" t="s">
        <v>20</v>
      </c>
      <c r="C43" s="23"/>
      <c r="D43" s="23"/>
      <c r="E43" s="29" t="str">
        <f t="shared" si="2"/>
        <v>X</v>
      </c>
      <c r="F43" s="32" t="s">
        <v>60</v>
      </c>
      <c r="G43" s="32"/>
      <c r="H43" s="25"/>
      <c r="I43" s="37">
        <v>715</v>
      </c>
      <c r="L43" s="17"/>
    </row>
    <row r="44" spans="1:12" s="3" customFormat="1" x14ac:dyDescent="0.15">
      <c r="A44" s="22" t="str">
        <f t="shared" si="0"/>
        <v>44100 AYUDAS SOCIALES A PERSONAS</v>
      </c>
      <c r="B44" s="19" t="s">
        <v>20</v>
      </c>
      <c r="C44" s="23"/>
      <c r="D44" s="23"/>
      <c r="E44" s="29" t="str">
        <f t="shared" si="2"/>
        <v>X</v>
      </c>
      <c r="F44" s="32" t="s">
        <v>61</v>
      </c>
      <c r="G44" s="32"/>
      <c r="H44" s="25"/>
      <c r="I44" s="37">
        <v>3000</v>
      </c>
      <c r="L44" s="17"/>
    </row>
    <row r="45" spans="1:12" s="3" customFormat="1" x14ac:dyDescent="0.15">
      <c r="A45" s="22" t="str">
        <f t="shared" si="0"/>
        <v>44100 AYUDAS SOCIALES A PERSONAS</v>
      </c>
      <c r="B45" s="19" t="s">
        <v>20</v>
      </c>
      <c r="C45" s="23"/>
      <c r="D45" s="23"/>
      <c r="E45" s="29" t="str">
        <f t="shared" si="2"/>
        <v>X</v>
      </c>
      <c r="F45" s="32" t="s">
        <v>62</v>
      </c>
      <c r="G45" s="32"/>
      <c r="H45" s="25"/>
      <c r="I45" s="37">
        <v>2099</v>
      </c>
      <c r="L45" s="17"/>
    </row>
    <row r="46" spans="1:12" s="3" customFormat="1" x14ac:dyDescent="0.15">
      <c r="A46" s="22" t="str">
        <f t="shared" si="0"/>
        <v>44100 AYUDAS SOCIALES A PERSONAS</v>
      </c>
      <c r="B46" s="19" t="s">
        <v>20</v>
      </c>
      <c r="C46" s="23"/>
      <c r="D46" s="23"/>
      <c r="E46" s="29" t="str">
        <f t="shared" si="2"/>
        <v>X</v>
      </c>
      <c r="F46" s="32" t="s">
        <v>63</v>
      </c>
      <c r="G46" s="32"/>
      <c r="H46" s="25"/>
      <c r="I46" s="37">
        <v>850</v>
      </c>
      <c r="L46" s="17"/>
    </row>
    <row r="47" spans="1:12" s="3" customFormat="1" x14ac:dyDescent="0.15">
      <c r="A47" s="22" t="str">
        <f t="shared" si="0"/>
        <v>44100 AYUDAS SOCIALES A PERSONAS</v>
      </c>
      <c r="B47" s="19" t="s">
        <v>20</v>
      </c>
      <c r="C47" s="23"/>
      <c r="D47" s="23"/>
      <c r="E47" s="29" t="str">
        <f t="shared" si="2"/>
        <v>X</v>
      </c>
      <c r="F47" s="32" t="s">
        <v>64</v>
      </c>
      <c r="G47" s="32"/>
      <c r="H47" s="25"/>
      <c r="I47" s="37">
        <v>999</v>
      </c>
      <c r="L47" s="17"/>
    </row>
    <row r="48" spans="1:12" s="3" customFormat="1" x14ac:dyDescent="0.15">
      <c r="A48" s="22" t="str">
        <f t="shared" si="0"/>
        <v>44100 AYUDAS SOCIALES A PERSONAS</v>
      </c>
      <c r="B48" s="19" t="s">
        <v>20</v>
      </c>
      <c r="C48" s="23"/>
      <c r="D48" s="23"/>
      <c r="E48" s="29" t="str">
        <f t="shared" si="2"/>
        <v>X</v>
      </c>
      <c r="F48" s="32" t="s">
        <v>65</v>
      </c>
      <c r="G48" s="32"/>
      <c r="H48" s="25"/>
      <c r="I48" s="37">
        <v>199.41</v>
      </c>
      <c r="L48" s="17"/>
    </row>
    <row r="49" spans="1:12" s="3" customFormat="1" x14ac:dyDescent="0.15">
      <c r="A49" s="22" t="str">
        <f t="shared" si="0"/>
        <v>44100 AYUDAS SOCIALES A PERSONAS</v>
      </c>
      <c r="B49" s="19" t="s">
        <v>20</v>
      </c>
      <c r="C49" s="23"/>
      <c r="D49" s="23"/>
      <c r="E49" s="29" t="str">
        <f t="shared" si="2"/>
        <v>X</v>
      </c>
      <c r="F49" s="32" t="s">
        <v>32</v>
      </c>
      <c r="G49" s="32"/>
      <c r="H49" s="25"/>
      <c r="I49" s="37">
        <v>3260.34</v>
      </c>
      <c r="L49" s="17"/>
    </row>
    <row r="50" spans="1:12" s="3" customFormat="1" x14ac:dyDescent="0.15">
      <c r="A50" s="22" t="str">
        <f t="shared" si="0"/>
        <v>44100 AYUDAS SOCIALES A PERSONAS</v>
      </c>
      <c r="B50" s="19" t="s">
        <v>20</v>
      </c>
      <c r="C50" s="23"/>
      <c r="D50" s="23"/>
      <c r="E50" s="29" t="str">
        <f t="shared" si="2"/>
        <v>X</v>
      </c>
      <c r="F50" s="32" t="s">
        <v>66</v>
      </c>
      <c r="G50" s="32"/>
      <c r="H50" s="25"/>
      <c r="I50" s="37">
        <v>343.74</v>
      </c>
      <c r="L50" s="17"/>
    </row>
    <row r="51" spans="1:12" s="3" customFormat="1" x14ac:dyDescent="0.15">
      <c r="A51" s="22" t="str">
        <f t="shared" si="0"/>
        <v>44100 AYUDAS SOCIALES A PERSONAS</v>
      </c>
      <c r="B51" s="19" t="s">
        <v>20</v>
      </c>
      <c r="C51" s="23"/>
      <c r="D51" s="23"/>
      <c r="E51" s="29" t="str">
        <f t="shared" si="2"/>
        <v>X</v>
      </c>
      <c r="F51" s="32" t="s">
        <v>67</v>
      </c>
      <c r="G51" s="32"/>
      <c r="H51" s="25"/>
      <c r="I51" s="37">
        <v>180</v>
      </c>
      <c r="L51" s="17"/>
    </row>
    <row r="52" spans="1:12" s="3" customFormat="1" x14ac:dyDescent="0.15">
      <c r="A52" s="22" t="str">
        <f t="shared" si="0"/>
        <v>44100 AYUDAS SOCIALES A PERSONAS</v>
      </c>
      <c r="B52" s="19" t="s">
        <v>20</v>
      </c>
      <c r="C52" s="23"/>
      <c r="D52" s="23"/>
      <c r="E52" s="29" t="str">
        <f t="shared" si="2"/>
        <v>X</v>
      </c>
      <c r="F52" s="32" t="s">
        <v>68</v>
      </c>
      <c r="G52" s="32"/>
      <c r="H52" s="25"/>
      <c r="I52" s="37">
        <v>2000</v>
      </c>
      <c r="L52" s="17"/>
    </row>
    <row r="53" spans="1:12" x14ac:dyDescent="0.25">
      <c r="A53" s="40" t="str">
        <f t="shared" ref="A53" si="3">IFERROR(LOOKUP(B53,$K$5:$K$6,$J$5:$J$6),"")</f>
        <v/>
      </c>
      <c r="B53" s="30"/>
      <c r="C53" s="41"/>
      <c r="D53" s="41"/>
      <c r="E53" s="42" t="str">
        <f t="shared" ref="E53" si="4">IF(A53=$J$5,"X",IF(A53=$J$6,"X",""))</f>
        <v/>
      </c>
      <c r="F53" s="40"/>
      <c r="G53" s="43"/>
      <c r="H53" s="43"/>
      <c r="I53" s="44"/>
    </row>
    <row r="54" spans="1:12" x14ac:dyDescent="0.25">
      <c r="E54" s="39"/>
      <c r="F54" s="38"/>
    </row>
    <row r="55" spans="1:12" x14ac:dyDescent="0.25">
      <c r="E55" s="39"/>
    </row>
    <row r="56" spans="1:12" x14ac:dyDescent="0.25">
      <c r="E56" s="39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2021-11-27T00:29:44Z</cp:lastPrinted>
  <dcterms:created xsi:type="dcterms:W3CDTF">2014-11-25T17:10:52Z</dcterms:created>
  <dcterms:modified xsi:type="dcterms:W3CDTF">2021-11-27T00:29:48Z</dcterms:modified>
</cp:coreProperties>
</file>