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E17" i="1"/>
  <c r="E18" i="1"/>
  <c r="E19" i="1"/>
  <c r="E20" i="1"/>
  <c r="E21" i="1"/>
  <c r="E22" i="1"/>
  <c r="E23" i="1"/>
  <c r="E24" i="1"/>
  <c r="E25" i="1"/>
  <c r="E26" i="1"/>
  <c r="E27" i="1"/>
  <c r="E28" i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Económico para alimentos por concentración deportiva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Hospedaje por Congreso Nacional de personas sordas MEBISOR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Económico para alimentos concentración deportiva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Andadera plegable con ruedas frontales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Económico para alimentos concentración deportiva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Cuauhtémoc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Silla de ruedas toto terreno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Manzanillo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Económico para gastos de traslados</t>
        </r>
      </text>
    </comment>
  </commentList>
</comments>
</file>

<file path=xl/sharedStrings.xml><?xml version="1.0" encoding="utf-8"?>
<sst xmlns="http://schemas.openxmlformats.org/spreadsheetml/2006/main" count="40" uniqueCount="32">
  <si>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</si>
  <si>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</si>
  <si>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</si>
  <si>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</si>
  <si>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</si>
  <si>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</si>
  <si>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</si>
  <si>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</si>
  <si>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</si>
  <si>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</si>
  <si>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</si>
  <si>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</si>
  <si>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</si>
  <si>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</si>
  <si>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</si>
  <si>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</si>
  <si>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</si>
  <si>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</si>
  <si>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</si>
  <si>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</si>
  <si>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</si>
  <si>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</si>
  <si>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</si>
  <si>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</si>
  <si>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Gerardo Daniel García Jaimes</t>
  </si>
  <si>
    <t>Juan José Flores Fajardo</t>
  </si>
  <si>
    <t>Tereso Domínguez Flores</t>
  </si>
  <si>
    <t>José Luis Chávez Macías</t>
  </si>
  <si>
    <t>Ma. Consuelo Hernández Montejano</t>
  </si>
  <si>
    <t>Asociación Manzanillense de apoyo a sordos I.A.P.</t>
  </si>
  <si>
    <t>2024</t>
  </si>
  <si>
    <t>Ángel 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</si>
</sst>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wrapText="1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F8" sqref="F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1ero. del año 2024 )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30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24</v>
      </c>
      <c r="G7" s="31"/>
      <c r="H7" s="27"/>
      <c r="I7" s="47">
        <v>500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31</v>
      </c>
      <c r="G8" s="32"/>
      <c r="H8" s="25"/>
      <c r="I8" s="44">
        <v>7782.6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25</v>
      </c>
      <c r="G9" s="32"/>
      <c r="H9" s="25"/>
      <c r="I9" s="44">
        <v>500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26</v>
      </c>
      <c r="G10" s="32"/>
      <c r="H10" s="25"/>
      <c r="I10" s="44">
        <v>595.08000000000004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27</v>
      </c>
      <c r="G11" s="32"/>
      <c r="H11" s="25"/>
      <c r="I11" s="44">
        <v>500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28</v>
      </c>
      <c r="G12" s="32"/>
      <c r="H12" s="25"/>
      <c r="I12" s="44">
        <v>4129.58</v>
      </c>
      <c r="L12" s="17"/>
    </row>
    <row r="13" spans="1:12" s="3" customFormat="1" ht="18" x14ac:dyDescent="0.15">
      <c r="A13" s="22" t="str">
        <f t="shared" si="0"/>
        <v>44500 AYUDAS SOCIALES A INSTITUCIONES SIN FINES DE LUCRO</v>
      </c>
      <c r="B13" s="19" t="s">
        <v>16</v>
      </c>
      <c r="C13" s="23"/>
      <c r="D13" s="24"/>
      <c r="E13" s="29" t="str">
        <f t="shared" si="1"/>
        <v>X</v>
      </c>
      <c r="F13" s="32" t="s">
        <v>29</v>
      </c>
      <c r="G13" s="32"/>
      <c r="H13" s="25"/>
      <c r="I13" s="44">
        <v>2500</v>
      </c>
      <c r="L13" s="17"/>
    </row>
    <row r="14" spans="1:12" s="3" customFormat="1" ht="18" customHeight="1" x14ac:dyDescent="0.15">
      <c r="A14" s="22" t="str">
        <f t="shared" si="0"/>
        <v/>
      </c>
      <c r="B14" s="19"/>
      <c r="C14" s="23"/>
      <c r="D14" s="24"/>
      <c r="E14" s="29" t="str">
        <f t="shared" si="1"/>
        <v/>
      </c>
      <c r="F14" s="32"/>
      <c r="G14" s="32"/>
      <c r="H14" s="25"/>
      <c r="I14" s="44"/>
      <c r="L14" s="17"/>
    </row>
    <row r="15" spans="1:12" s="3" customFormat="1" x14ac:dyDescent="0.15">
      <c r="A15" s="22" t="str">
        <f t="shared" si="0"/>
        <v/>
      </c>
      <c r="B15" s="19"/>
      <c r="C15" s="23"/>
      <c r="D15" s="24"/>
      <c r="E15" s="29" t="str">
        <f t="shared" si="1"/>
        <v/>
      </c>
      <c r="F15" s="45"/>
      <c r="G15" s="33"/>
      <c r="H15" s="25"/>
      <c r="I15" s="44"/>
      <c r="L15" s="17"/>
    </row>
    <row r="16" spans="1:12" s="3" customFormat="1" x14ac:dyDescent="0.15">
      <c r="A16" s="22" t="str">
        <f t="shared" si="0"/>
        <v/>
      </c>
      <c r="B16" s="19"/>
      <c r="C16" s="23"/>
      <c r="D16" s="24"/>
      <c r="E16" s="29" t="str">
        <f t="shared" si="1"/>
        <v/>
      </c>
      <c r="F16" s="32"/>
      <c r="G16" s="33"/>
      <c r="H16" s="25"/>
      <c r="I16" s="44"/>
      <c r="L16" s="17"/>
    </row>
    <row r="17" spans="1:12" s="3" customFormat="1" x14ac:dyDescent="0.15">
      <c r="A17" s="22" t="str">
        <f t="shared" si="0"/>
        <v/>
      </c>
      <c r="B17" s="19"/>
      <c r="C17" s="23"/>
      <c r="D17" s="24"/>
      <c r="E17" s="29" t="str">
        <f t="shared" si="1"/>
        <v/>
      </c>
      <c r="F17" s="32"/>
      <c r="G17" s="32"/>
      <c r="H17" s="25"/>
      <c r="I17" s="44"/>
      <c r="L17" s="17"/>
    </row>
    <row r="18" spans="1:12" s="3" customFormat="1" ht="18" x14ac:dyDescent="0.15">
      <c r="A18" s="22" t="str">
        <f t="shared" si="0"/>
        <v/>
      </c>
      <c r="B18" s="19"/>
      <c r="C18" s="23"/>
      <c r="D18" s="24"/>
      <c r="E18" s="29" t="str">
        <f t="shared" si="1"/>
        <v/>
      </c>
      <c r="F18" s="46"/>
      <c r="G18" s="32"/>
      <c r="H18" s="25"/>
      <c r="I18" s="44"/>
      <c r="L18" s="17"/>
    </row>
    <row r="19" spans="1:12" s="3" customFormat="1" x14ac:dyDescent="0.15">
      <c r="A19" s="22" t="str">
        <f t="shared" si="0"/>
        <v/>
      </c>
      <c r="B19" s="19"/>
      <c r="C19" s="23"/>
      <c r="D19" s="24"/>
      <c r="E19" s="29" t="str">
        <f t="shared" si="1"/>
        <v/>
      </c>
      <c r="F19" s="32"/>
      <c r="G19" s="32"/>
      <c r="H19" s="25"/>
      <c r="I19" s="44"/>
      <c r="L19" s="17"/>
    </row>
    <row r="20" spans="1:12" s="3" customFormat="1" x14ac:dyDescent="0.15">
      <c r="A20" s="22" t="str">
        <f t="shared" si="0"/>
        <v/>
      </c>
      <c r="B20" s="19"/>
      <c r="C20" s="23"/>
      <c r="D20" s="24"/>
      <c r="E20" s="29" t="str">
        <f t="shared" si="1"/>
        <v/>
      </c>
      <c r="F20" s="32"/>
      <c r="G20" s="32"/>
      <c r="H20" s="25"/>
      <c r="I20" s="44"/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2"/>
      <c r="G21" s="32"/>
      <c r="H21" s="25"/>
      <c r="I21" s="44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46"/>
      <c r="G22" s="32"/>
      <c r="H22" s="25"/>
      <c r="I22" s="44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44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44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44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44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44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44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6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6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6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6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6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6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6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6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6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6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6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6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6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6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6"/>
      <c r="L52" s="17"/>
    </row>
    <row r="53" spans="1:12" x14ac:dyDescent="0.25">
      <c r="A53" s="39" t="str">
        <f t="shared" ref="A53" si="3">IFERROR(LOOKUP(B53,$K$5:$K$6,$J$5:$J$6),"")</f>
        <v/>
      </c>
      <c r="B53" s="30"/>
      <c r="C53" s="40"/>
      <c r="D53" s="40"/>
      <c r="E53" s="41" t="str">
        <f t="shared" ref="E53" si="4">IF(A53=$J$5,"X",IF(A53=$J$6,"X",""))</f>
        <v/>
      </c>
      <c r="F53" s="39"/>
      <c r="G53" s="42"/>
      <c r="H53" s="42"/>
      <c r="I53" s="43"/>
    </row>
    <row r="54" spans="1:12" x14ac:dyDescent="0.25">
      <c r="E54" s="38"/>
      <c r="F54" s="37"/>
    </row>
    <row r="55" spans="1:12" x14ac:dyDescent="0.25">
      <c r="E55" s="38"/>
    </row>
    <row r="56" spans="1:12" x14ac:dyDescent="0.25">
      <c r="E56" s="38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2023-04-05T01:36:35Z</cp:lastPrinted>
  <dcterms:created xsi:type="dcterms:W3CDTF">2014-11-25T17:10:52Z</dcterms:created>
  <dcterms:modified xsi:type="dcterms:W3CDTF">2024-05-15T19:03:35Z</dcterms:modified>
</cp:coreProperties>
</file>