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sharedStrings.xml><?xml version="1.0" encoding="utf-8"?>
<sst xmlns="http://schemas.openxmlformats.org/spreadsheetml/2006/main" count="84" uniqueCount="53">
  <si>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</si>
  <si>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</si>
  <si>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</si>
  <si>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</si>
  <si>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</si>
  <si>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</si>
  <si>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</si>
  <si>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</si>
  <si>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</si>
  <si>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</si>
  <si>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</si>
  <si>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</si>
  <si>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</si>
  <si>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</si>
  <si>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</si>
  <si>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</si>
  <si>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</si>
  <si>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</si>
  <si>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</si>
  <si>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</si>
  <si>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</si>
  <si>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</si>
  <si>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</si>
  <si>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</si>
  <si>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ROSA MARIA VAZQUEZ MENDEZ</t>
  </si>
  <si>
    <t>2021</t>
  </si>
  <si>
    <t xml:space="preserve">JOSE ELEAZAR REYES MEJIA </t>
  </si>
  <si>
    <t xml:space="preserve">J. REYES AVALOS </t>
  </si>
  <si>
    <t xml:space="preserve">SERGIO TREJO ROSALES </t>
  </si>
  <si>
    <t xml:space="preserve">ANTONIO CONTRERAS GUARDADO </t>
  </si>
  <si>
    <t xml:space="preserve">JESUS SALVADOR HERNADEZ LOPEZ </t>
  </si>
  <si>
    <t xml:space="preserve">EDGAR VENTURA GONZALEZ </t>
  </si>
  <si>
    <t>ALDO RAFAEL MEZA SANCHEZ</t>
  </si>
  <si>
    <t xml:space="preserve">OFELIA MENDOZA ABARCA </t>
  </si>
  <si>
    <t xml:space="preserve">DAMIAN GUADALUPE CORTES HUERTA </t>
  </si>
  <si>
    <t xml:space="preserve">JOSE MIGUEL MARQUEZ CUEVAS </t>
  </si>
  <si>
    <t xml:space="preserve">CARLOS CAMILO MARTINEZ DENIS </t>
  </si>
  <si>
    <t xml:space="preserve">JOSE DE JESUS CARDENAS VELAZQUEZ </t>
  </si>
  <si>
    <t xml:space="preserve">MARIA ELENA COVARRUBIAS GONZALEZ </t>
  </si>
  <si>
    <t>EMILIA HERNANDEZ REYES</t>
  </si>
  <si>
    <t xml:space="preserve">KARLA ISABEL SANCHEZ AGUILAR </t>
  </si>
  <si>
    <t>JOSE FRENCISCO CABRERA ANDRES</t>
  </si>
  <si>
    <t xml:space="preserve">EFRAIN BARREDA RUIZ </t>
  </si>
  <si>
    <t xml:space="preserve">ANTONIO CERNAS MENDOZA </t>
  </si>
  <si>
    <t xml:space="preserve">MANUEL LERMA AYALA </t>
  </si>
  <si>
    <t>RUBEN LUNA ZOLORZANO</t>
  </si>
  <si>
    <t xml:space="preserve">CARLOS GODINEZ MARTINEZ </t>
  </si>
  <si>
    <t xml:space="preserve">PEDRO NAVA TORRES </t>
  </si>
  <si>
    <t xml:space="preserve">JAIME SALAZAR GOMEZ </t>
  </si>
  <si>
    <t xml:space="preserve">EMMA VALENCIA FUENTES </t>
  </si>
  <si>
    <t>MARIA DEL ROSARIO COLLAS CASTELLENOS</t>
  </si>
  <si>
    <t>BRANDO RICARDO VIRGEN GONZALEZ</t>
  </si>
  <si>
    <t>AQUILES MOISES HERRERA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</si>
</sst>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C7" sqref="C7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  <c r="J1" s="10">
        <v>1</v>
      </c>
      <c r="K1" s="11" t="s">
        <v>1</v>
      </c>
    </row>
    <row r="2" spans="1:12" ht="15" customHeight="1" x14ac:dyDescent="0.25">
      <c r="A2" s="50" t="s">
        <v>2</v>
      </c>
      <c r="B2" s="51"/>
      <c r="C2" s="51"/>
      <c r="D2" s="51"/>
      <c r="E2" s="51"/>
      <c r="F2" s="51"/>
      <c r="G2" s="51"/>
      <c r="H2" s="51"/>
      <c r="I2" s="52"/>
      <c r="J2" s="10">
        <v>2</v>
      </c>
      <c r="K2" s="11" t="s">
        <v>22</v>
      </c>
    </row>
    <row r="3" spans="1:12" ht="15" customHeight="1" x14ac:dyDescent="0.25">
      <c r="A3" s="53" t="str">
        <f>CONCATENATE(F4,D4,E4,G4,B4,H4)</f>
        <v>Periodo ( trimestre 2ndo. del año 2021 )</v>
      </c>
      <c r="B3" s="54"/>
      <c r="C3" s="54"/>
      <c r="D3" s="54"/>
      <c r="E3" s="54"/>
      <c r="F3" s="54"/>
      <c r="G3" s="54"/>
      <c r="H3" s="54"/>
      <c r="I3" s="55"/>
      <c r="J3" s="10">
        <v>3</v>
      </c>
      <c r="K3" s="11" t="s">
        <v>1</v>
      </c>
    </row>
    <row r="4" spans="1:12" x14ac:dyDescent="0.25">
      <c r="A4" s="4" t="s">
        <v>3</v>
      </c>
      <c r="B4" s="5" t="s">
        <v>25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6" t="s">
        <v>7</v>
      </c>
      <c r="B5" s="56" t="s">
        <v>8</v>
      </c>
      <c r="C5" s="59" t="s">
        <v>9</v>
      </c>
      <c r="D5" s="20" t="s">
        <v>10</v>
      </c>
      <c r="E5" s="20"/>
      <c r="F5" s="56" t="s">
        <v>11</v>
      </c>
      <c r="G5" s="59" t="s">
        <v>12</v>
      </c>
      <c r="H5" s="59" t="s">
        <v>13</v>
      </c>
      <c r="I5" s="45" t="s">
        <v>14</v>
      </c>
      <c r="J5" s="14" t="s">
        <v>15</v>
      </c>
      <c r="K5" s="15" t="s">
        <v>16</v>
      </c>
      <c r="L5" s="16"/>
    </row>
    <row r="6" spans="1:12" x14ac:dyDescent="0.25">
      <c r="A6" s="57"/>
      <c r="B6" s="58"/>
      <c r="C6" s="60"/>
      <c r="D6" s="21" t="s">
        <v>17</v>
      </c>
      <c r="E6" s="21" t="s">
        <v>18</v>
      </c>
      <c r="F6" s="58"/>
      <c r="G6" s="60"/>
      <c r="H6" s="60"/>
      <c r="I6" s="46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28</v>
      </c>
      <c r="G7" s="31"/>
      <c r="H7" s="27"/>
      <c r="I7" s="36">
        <v>284.83999999999997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29</v>
      </c>
      <c r="G8" s="32"/>
      <c r="H8" s="25"/>
      <c r="I8" s="35">
        <v>714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30</v>
      </c>
      <c r="G9" s="32"/>
      <c r="H9" s="25"/>
      <c r="I9" s="35">
        <v>3360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31</v>
      </c>
      <c r="G10" s="32"/>
      <c r="H10" s="25"/>
      <c r="I10" s="35">
        <v>449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24</v>
      </c>
      <c r="G11" s="32"/>
      <c r="H11" s="25"/>
      <c r="I11" s="35">
        <v>3624.18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26</v>
      </c>
      <c r="G12" s="32"/>
      <c r="H12" s="25"/>
      <c r="I12" s="35">
        <v>360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32</v>
      </c>
      <c r="G13" s="32"/>
      <c r="H13" s="25"/>
      <c r="I13" s="35">
        <v>1949.73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33</v>
      </c>
      <c r="G14" s="32"/>
      <c r="H14" s="25"/>
      <c r="I14" s="35">
        <v>3360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32" t="s">
        <v>34</v>
      </c>
      <c r="G15" s="33"/>
      <c r="H15" s="25"/>
      <c r="I15" s="35">
        <v>1200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35</v>
      </c>
      <c r="G16" s="33"/>
      <c r="H16" s="25"/>
      <c r="I16" s="35">
        <v>1000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36</v>
      </c>
      <c r="G17" s="32"/>
      <c r="H17" s="25"/>
      <c r="I17" s="35">
        <v>1000</v>
      </c>
      <c r="L17" s="17"/>
    </row>
    <row r="18" spans="1:12" s="3" customForma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32" t="s">
        <v>37</v>
      </c>
      <c r="G18" s="32"/>
      <c r="H18" s="25"/>
      <c r="I18" s="35">
        <v>750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38</v>
      </c>
      <c r="G19" s="32"/>
      <c r="H19" s="25"/>
      <c r="I19" s="35">
        <v>1190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39</v>
      </c>
      <c r="G20" s="32"/>
      <c r="H20" s="25"/>
      <c r="I20" s="35">
        <v>751.68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40</v>
      </c>
      <c r="G21" s="32"/>
      <c r="H21" s="25"/>
      <c r="I21" s="35">
        <v>208.79</v>
      </c>
      <c r="L21" s="17"/>
    </row>
    <row r="22" spans="1:12" s="3" customFormat="1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32" t="s">
        <v>41</v>
      </c>
      <c r="G22" s="32"/>
      <c r="H22" s="25"/>
      <c r="I22" s="35">
        <v>1000</v>
      </c>
      <c r="L22" s="17"/>
    </row>
    <row r="23" spans="1:12" s="3" customFormat="1" x14ac:dyDescent="0.15">
      <c r="A23" s="22" t="str">
        <f t="shared" si="0"/>
        <v>44100 AYUDAS SOCIALES A PERSONAS</v>
      </c>
      <c r="B23" s="19" t="s">
        <v>20</v>
      </c>
      <c r="C23" s="23"/>
      <c r="D23" s="24"/>
      <c r="E23" s="29" t="str">
        <f t="shared" si="1"/>
        <v>X</v>
      </c>
      <c r="F23" s="32" t="s">
        <v>27</v>
      </c>
      <c r="G23" s="32"/>
      <c r="H23" s="25"/>
      <c r="I23" s="35">
        <v>351.9</v>
      </c>
      <c r="L23" s="17"/>
    </row>
    <row r="24" spans="1:12" s="3" customFormat="1" x14ac:dyDescent="0.15">
      <c r="A24" s="22" t="str">
        <f t="shared" si="0"/>
        <v>44100 AYUDAS SOCIALES A PERSONAS</v>
      </c>
      <c r="B24" s="19" t="s">
        <v>20</v>
      </c>
      <c r="C24" s="23"/>
      <c r="D24" s="24"/>
      <c r="E24" s="29" t="str">
        <f t="shared" si="1"/>
        <v>X</v>
      </c>
      <c r="F24" s="32" t="s">
        <v>42</v>
      </c>
      <c r="G24" s="32"/>
      <c r="H24" s="25"/>
      <c r="I24" s="35">
        <v>440</v>
      </c>
      <c r="L24" s="17"/>
    </row>
    <row r="25" spans="1:12" s="3" customFormat="1" x14ac:dyDescent="0.15">
      <c r="A25" s="22" t="str">
        <f t="shared" si="0"/>
        <v>44100 AYUDAS SOCIALES A PERSONAS</v>
      </c>
      <c r="B25" s="19" t="s">
        <v>20</v>
      </c>
      <c r="C25" s="23"/>
      <c r="D25" s="24"/>
      <c r="E25" s="29" t="str">
        <f t="shared" si="1"/>
        <v>X</v>
      </c>
      <c r="F25" s="32" t="s">
        <v>43</v>
      </c>
      <c r="G25" s="32"/>
      <c r="H25" s="25"/>
      <c r="I25" s="35">
        <v>580</v>
      </c>
      <c r="L25" s="17"/>
    </row>
    <row r="26" spans="1:12" s="3" customFormat="1" x14ac:dyDescent="0.15">
      <c r="A26" s="22" t="str">
        <f t="shared" si="0"/>
        <v>44100 AYUDAS SOCIALES A PERSONAS</v>
      </c>
      <c r="B26" s="19" t="s">
        <v>20</v>
      </c>
      <c r="C26" s="23"/>
      <c r="D26" s="24"/>
      <c r="E26" s="29" t="str">
        <f t="shared" si="1"/>
        <v>X</v>
      </c>
      <c r="F26" s="32" t="s">
        <v>44</v>
      </c>
      <c r="G26" s="32"/>
      <c r="H26" s="25"/>
      <c r="I26" s="35">
        <v>1038</v>
      </c>
      <c r="L26" s="17"/>
    </row>
    <row r="27" spans="1:12" s="3" customFormat="1" x14ac:dyDescent="0.15">
      <c r="A27" s="22" t="str">
        <f t="shared" si="0"/>
        <v>44100 AYUDAS SOCIALES A PERSONAS</v>
      </c>
      <c r="B27" s="19" t="s">
        <v>20</v>
      </c>
      <c r="C27" s="23"/>
      <c r="D27" s="24"/>
      <c r="E27" s="29" t="str">
        <f t="shared" si="1"/>
        <v>X</v>
      </c>
      <c r="F27" s="32" t="s">
        <v>26</v>
      </c>
      <c r="G27" s="32"/>
      <c r="H27" s="25"/>
      <c r="I27" s="35">
        <v>155</v>
      </c>
      <c r="L27" s="17"/>
    </row>
    <row r="28" spans="1:12" s="3" customFormat="1" x14ac:dyDescent="0.15">
      <c r="A28" s="22" t="str">
        <f t="shared" si="0"/>
        <v>44100 AYUDAS SOCIALES A PERSONAS</v>
      </c>
      <c r="B28" s="19" t="s">
        <v>20</v>
      </c>
      <c r="C28" s="23"/>
      <c r="D28" s="24"/>
      <c r="E28" s="29" t="str">
        <f t="shared" si="1"/>
        <v>X</v>
      </c>
      <c r="F28" s="32" t="s">
        <v>45</v>
      </c>
      <c r="G28" s="32"/>
      <c r="H28" s="25"/>
      <c r="I28" s="35">
        <v>941.02</v>
      </c>
      <c r="L28" s="17"/>
    </row>
    <row r="29" spans="1:12" s="3" customFormat="1" x14ac:dyDescent="0.15">
      <c r="A29" s="22" t="str">
        <f t="shared" si="0"/>
        <v>44100 AYUDAS SOCIALES A PERSONAS</v>
      </c>
      <c r="B29" s="19" t="s">
        <v>20</v>
      </c>
      <c r="C29" s="23"/>
      <c r="D29" s="24"/>
      <c r="E29" s="29" t="str">
        <f t="shared" si="1"/>
        <v>X</v>
      </c>
      <c r="F29" s="32" t="s">
        <v>46</v>
      </c>
      <c r="G29" s="32"/>
      <c r="H29" s="25"/>
      <c r="I29" s="35">
        <v>1300</v>
      </c>
      <c r="L29" s="17"/>
    </row>
    <row r="30" spans="1:12" s="3" customFormat="1" x14ac:dyDescent="0.15">
      <c r="A30" s="22" t="str">
        <f t="shared" si="0"/>
        <v>44100 AYUDAS SOCIALES A PERSONAS</v>
      </c>
      <c r="B30" s="19" t="s">
        <v>20</v>
      </c>
      <c r="C30" s="23"/>
      <c r="D30" s="24"/>
      <c r="E30" s="29" t="str">
        <f t="shared" si="1"/>
        <v>X</v>
      </c>
      <c r="F30" s="32" t="s">
        <v>47</v>
      </c>
      <c r="G30" s="32"/>
      <c r="H30" s="25"/>
      <c r="I30" s="35">
        <v>1000</v>
      </c>
      <c r="L30" s="17"/>
    </row>
    <row r="31" spans="1:12" s="3" customFormat="1" x14ac:dyDescent="0.15">
      <c r="A31" s="22" t="str">
        <f t="shared" si="0"/>
        <v>44100 AYUDAS SOCIALES A PERSONAS</v>
      </c>
      <c r="B31" s="19" t="s">
        <v>20</v>
      </c>
      <c r="C31" s="23"/>
      <c r="D31" s="24"/>
      <c r="E31" s="29" t="str">
        <f t="shared" si="1"/>
        <v>X</v>
      </c>
      <c r="F31" s="32" t="s">
        <v>48</v>
      </c>
      <c r="G31" s="32"/>
      <c r="H31" s="25"/>
      <c r="I31" s="35">
        <v>264.02999999999997</v>
      </c>
      <c r="L31" s="17"/>
    </row>
    <row r="32" spans="1:12" s="3" customFormat="1" x14ac:dyDescent="0.15">
      <c r="A32" s="22" t="str">
        <f t="shared" si="0"/>
        <v>44100 AYUDAS SOCIALES A PERSONAS</v>
      </c>
      <c r="B32" s="19" t="s">
        <v>20</v>
      </c>
      <c r="C32" s="23"/>
      <c r="D32" s="24"/>
      <c r="E32" s="29" t="str">
        <f t="shared" si="1"/>
        <v>X</v>
      </c>
      <c r="F32" s="32" t="s">
        <v>49</v>
      </c>
      <c r="G32" s="32"/>
      <c r="H32" s="25"/>
      <c r="I32" s="35">
        <v>484.71</v>
      </c>
      <c r="L32" s="17"/>
    </row>
    <row r="33" spans="1:12" s="3" customFormat="1" x14ac:dyDescent="0.15">
      <c r="A33" s="22" t="str">
        <f t="shared" si="0"/>
        <v>44100 AYUDAS SOCIALES A PERSONAS</v>
      </c>
      <c r="B33" s="19" t="s">
        <v>20</v>
      </c>
      <c r="C33" s="23"/>
      <c r="D33" s="24"/>
      <c r="E33" s="29" t="str">
        <f t="shared" si="1"/>
        <v>X</v>
      </c>
      <c r="F33" s="32" t="s">
        <v>50</v>
      </c>
      <c r="G33" s="32"/>
      <c r="H33" s="25"/>
      <c r="I33" s="35">
        <v>264.02999999999997</v>
      </c>
      <c r="L33" s="17"/>
    </row>
    <row r="34" spans="1:12" s="3" customFormat="1" x14ac:dyDescent="0.15">
      <c r="A34" s="22" t="str">
        <f t="shared" si="0"/>
        <v>44100 AYUDAS SOCIALES A PERSONAS</v>
      </c>
      <c r="B34" s="19" t="s">
        <v>20</v>
      </c>
      <c r="C34" s="23"/>
      <c r="D34" s="24"/>
      <c r="E34" s="29" t="str">
        <f t="shared" si="1"/>
        <v>X</v>
      </c>
      <c r="F34" s="32" t="s">
        <v>51</v>
      </c>
      <c r="G34" s="32"/>
      <c r="H34" s="25"/>
      <c r="I34" s="35">
        <v>1200</v>
      </c>
      <c r="L34" s="17"/>
    </row>
    <row r="35" spans="1:12" s="3" customFormat="1" x14ac:dyDescent="0.15">
      <c r="A35" s="22" t="str">
        <f t="shared" si="0"/>
        <v>44100 AYUDAS SOCIALES A PERSONAS</v>
      </c>
      <c r="B35" s="19" t="s">
        <v>20</v>
      </c>
      <c r="C35" s="23"/>
      <c r="D35" s="24"/>
      <c r="E35" s="29" t="str">
        <f t="shared" si="1"/>
        <v>X</v>
      </c>
      <c r="F35" s="32" t="s">
        <v>52</v>
      </c>
      <c r="G35" s="32"/>
      <c r="H35" s="25"/>
      <c r="I35" s="35">
        <v>1200</v>
      </c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7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7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7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7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7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7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7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7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7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7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7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7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7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7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7"/>
      <c r="L52" s="17"/>
    </row>
    <row r="53" spans="1:12" x14ac:dyDescent="0.25">
      <c r="A53" s="40" t="str">
        <f t="shared" ref="A53" si="3">IFERROR(LOOKUP(B53,$K$5:$K$6,$J$5:$J$6),"")</f>
        <v/>
      </c>
      <c r="B53" s="30"/>
      <c r="C53" s="41"/>
      <c r="D53" s="41"/>
      <c r="E53" s="42" t="str">
        <f t="shared" ref="E53" si="4">IF(A53=$J$5,"X",IF(A53=$J$6,"X",""))</f>
        <v/>
      </c>
      <c r="F53" s="40"/>
      <c r="G53" s="43"/>
      <c r="H53" s="43"/>
      <c r="I53" s="44"/>
    </row>
    <row r="54" spans="1:12" x14ac:dyDescent="0.25">
      <c r="E54" s="39"/>
      <c r="F54" s="38"/>
    </row>
    <row r="55" spans="1:12" x14ac:dyDescent="0.25">
      <c r="E55" s="39"/>
    </row>
    <row r="56" spans="1:12" x14ac:dyDescent="0.25">
      <c r="E56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2021-11-27T00:30:43Z</cp:lastPrinted>
  <dcterms:created xsi:type="dcterms:W3CDTF">2014-11-25T17:10:52Z</dcterms:created>
  <dcterms:modified xsi:type="dcterms:W3CDTF">2021-11-27T00:30:48Z</dcterms:modified>
</cp:coreProperties>
</file>