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8655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<sst xmlns="http://schemas.openxmlformats.org/spreadsheetml/2006/main" count="138" uniqueCount="97">
  <si>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</si>
  <si>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</si>
  <si>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</si>
  <si>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</si>
  <si>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</si>
  <si>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</si>
  <si>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</si>
  <si>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</si>
  <si>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</si>
  <si>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</si>
  <si>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</si>
  <si>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</si>
  <si>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</si>
  <si>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</si>
  <si>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</si>
  <si>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</si>
  <si>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</si>
  <si>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</si>
  <si>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</si>
  <si>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</si>
  <si>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</si>
  <si>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</si>
  <si>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</si>
  <si>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28523</t>
  </si>
  <si>
    <t>CEDEÑO TERRONES SALVADOR ROGELIO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</si>
  <si>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</si>
  <si>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</si>
  <si>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</si>
  <si>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</si>
  <si>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</si>
  <si>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</si>
  <si>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28519</t>
  </si>
  <si>
    <t>GONZÁLEZ DE LA TORRE MARTÍN</t>
  </si>
  <si>
    <t>28529</t>
  </si>
  <si>
    <t>GUTIÉRREZ CARRILLO ALFONSO</t>
  </si>
  <si>
    <t>14/06/2004</t>
  </si>
  <si>
    <t>184F - AUXILIAR TECNICO F</t>
  </si>
  <si>
    <t>28531</t>
  </si>
  <si>
    <t>GUTIÉRREZ MARTÍNEZ JOSÉ ALFREDO</t>
  </si>
  <si>
    <t>28526</t>
  </si>
  <si>
    <t>JIMÉNEZ Y RAMÍREZ JOSÉ LUIS</t>
  </si>
  <si>
    <t>20/03/2004</t>
  </si>
  <si>
    <t>28521</t>
  </si>
  <si>
    <t>LÓPEZ HERNÁNDEZ EDUARDO JAVIER</t>
  </si>
  <si>
    <t>28527</t>
  </si>
  <si>
    <t>MARTINEZ MORENO ROGELIO</t>
  </si>
  <si>
    <t>28525</t>
  </si>
  <si>
    <t>MORENO FERNÁNDEZ MARTÍN</t>
  </si>
  <si>
    <t>28528</t>
  </si>
  <si>
    <t>OCHOA NARANJO BARBARA</t>
  </si>
  <si>
    <t>28520</t>
  </si>
  <si>
    <t>PAZ DÁVILA SARA ALEJANDRA</t>
  </si>
  <si>
    <t>28516</t>
  </si>
  <si>
    <t>PEREZ MEDINA FRANCISCO JESUS</t>
  </si>
  <si>
    <t>057D - DIRECTOR D</t>
  </si>
  <si>
    <t>28517</t>
  </si>
  <si>
    <t>RODRÍGUEZ RODRÍGUEZ ELIA</t>
  </si>
  <si>
    <t>048A - COORDINADOR A</t>
  </si>
  <si>
    <t>28530</t>
  </si>
  <si>
    <t>ROLÓN RODRÍGUEZ LEONEL</t>
  </si>
  <si>
    <t>28518</t>
  </si>
  <si>
    <t>SOLÓRZANO SÁENZ CARLOS ALBERTO</t>
  </si>
  <si>
    <t>RODRÍGUEZ FUENTES LUZ MARIA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</si>
  <si>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</si>
  <si>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</si>
  <si>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</si>
  <si>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</si>
  <si>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</si>
  <si>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</si>
  <si>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</si>
  <si>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</si>
  <si>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</si>
  <si>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</si>
  <si>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</si>
  <si>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</si>
  <si>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</si>
  <si>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</si>
  <si>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</si>
  <si>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</si>
  <si>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</si>
  <si>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</si>
  <si>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</si>
  <si>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</si>
  <si>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</si>
  <si>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</si>
  <si>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</si>
  <si>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</si>
  <si>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</si>
  <si>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</si>
  <si>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</si>
  <si>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</si>
  <si>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</si>
  <si>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</si>
  <si>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Remuneración Mensual por puesto y sistema de compensación del 01/ene/2017 al 31/dic/2017</t>
  </si>
  <si>
    <t>22943</t>
  </si>
  <si>
    <t>GARCIA GARCIA PAOLA CRISTINA</t>
  </si>
  <si>
    <t>083  - JEFE DE DEPARTAMENTO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</si>
</sst>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64" fontId="46" fillId="0" borderId="0" xfId="48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45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164" fontId="46" fillId="0" borderId="0" xfId="48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164" fontId="47" fillId="0" borderId="10" xfId="48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/>
    </xf>
    <xf numFmtId="164" fontId="46" fillId="0" borderId="10" xfId="48" applyFont="1" applyBorder="1" applyAlignment="1">
      <alignment vertical="center"/>
    </xf>
    <xf numFmtId="43" fontId="46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164" fontId="46" fillId="33" borderId="10" xfId="48" applyFont="1" applyFill="1" applyBorder="1" applyAlignment="1">
      <alignment vertical="center"/>
    </xf>
    <xf numFmtId="164" fontId="46" fillId="0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7" fillId="0" borderId="0" xfId="48" applyFont="1" applyAlignment="1">
      <alignment horizontal="right" vertical="center"/>
    </xf>
    <xf numFmtId="164" fontId="47" fillId="0" borderId="10" xfId="48" applyFont="1" applyBorder="1" applyAlignment="1">
      <alignment vertical="center"/>
    </xf>
    <xf numFmtId="43" fontId="47" fillId="0" borderId="10" xfId="0" applyNumberFormat="1" applyFont="1" applyBorder="1" applyAlignment="1">
      <alignment vertical="center"/>
    </xf>
    <xf numFmtId="164" fontId="48" fillId="0" borderId="10" xfId="48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Tabulador-del-Poder-Ejecutivo-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D21" sqref="D21:D23"/>
    </sheetView>
  </sheetViews>
  <sheetFormatPr defaultColWidth="11.421875" defaultRowHeight="15" customHeight="1"/>
  <cols>
    <col min="1" max="1" width="5.28125" style="1" bestFit="1" customWidth="1"/>
    <col min="2" max="2" width="33.8515625" style="1" bestFit="1" customWidth="1"/>
    <col min="3" max="3" width="14.140625" style="1" bestFit="1" customWidth="1"/>
    <col min="4" max="4" width="9.28125" style="1" bestFit="1" customWidth="1"/>
    <col min="5" max="5" width="13.8515625" style="1" bestFit="1" customWidth="1"/>
    <col min="6" max="6" width="28.00390625" style="1" bestFit="1" customWidth="1"/>
    <col min="7" max="7" width="12.00390625" style="3" bestFit="1" customWidth="1"/>
    <col min="8" max="8" width="17.00390625" style="3" bestFit="1" customWidth="1"/>
    <col min="9" max="9" width="15.8515625" style="3" bestFit="1" customWidth="1"/>
    <col min="10" max="10" width="27.140625" style="3" bestFit="1" customWidth="1"/>
    <col min="11" max="11" width="28.140625" style="3" bestFit="1" customWidth="1"/>
    <col min="12" max="12" width="13.7109375" style="3" bestFit="1" customWidth="1"/>
    <col min="13" max="13" width="21.00390625" style="3" bestFit="1" customWidth="1"/>
    <col min="14" max="14" width="26.7109375" style="3" bestFit="1" customWidth="1"/>
    <col min="15" max="15" width="18.421875" style="3" bestFit="1" customWidth="1"/>
    <col min="16" max="16" width="9.8515625" style="3" bestFit="1" customWidth="1"/>
    <col min="17" max="17" width="9.57421875" style="3" bestFit="1" customWidth="1"/>
    <col min="18" max="18" width="32.28125" style="3" bestFit="1" customWidth="1"/>
    <col min="19" max="19" width="17.28125" style="3" bestFit="1" customWidth="1"/>
    <col min="20" max="20" width="51.7109375" style="3" customWidth="1"/>
    <col min="21" max="21" width="20.28125" style="3" bestFit="1" customWidth="1"/>
    <col min="22" max="22" width="23.140625" style="3" bestFit="1" customWidth="1"/>
    <col min="23" max="23" width="10.28125" style="3" bestFit="1" customWidth="1"/>
    <col min="24" max="24" width="11.140625" style="3" bestFit="1" customWidth="1"/>
    <col min="25" max="25" width="13.28125" style="1" customWidth="1"/>
    <col min="26" max="16384" width="11.421875" style="1" customWidth="1"/>
  </cols>
  <sheetData>
    <row r="1" ht="15" customHeight="1">
      <c r="A1" s="12" t="s">
        <v>84</v>
      </c>
    </row>
    <row r="2" ht="15" customHeight="1">
      <c r="A2" s="13" t="s">
        <v>85</v>
      </c>
    </row>
    <row r="3" ht="15" customHeight="1">
      <c r="A3"/>
    </row>
    <row r="4" ht="15" customHeight="1">
      <c r="A4" s="14" t="s">
        <v>93</v>
      </c>
    </row>
    <row r="6" spans="7:25" ht="15" customHeight="1">
      <c r="G6" s="29" t="s">
        <v>92</v>
      </c>
      <c r="H6" s="29"/>
      <c r="I6" s="29"/>
      <c r="J6" s="29"/>
      <c r="K6" s="29"/>
      <c r="L6" s="29"/>
      <c r="M6" s="29"/>
      <c r="N6" s="29"/>
      <c r="O6" s="29"/>
      <c r="P6" s="29"/>
      <c r="Q6" s="29" t="s">
        <v>91</v>
      </c>
      <c r="R6" s="29"/>
      <c r="S6" s="29"/>
      <c r="T6" s="29"/>
      <c r="U6" s="29"/>
      <c r="V6" s="29"/>
      <c r="W6" s="29"/>
      <c r="X6" s="16" t="s">
        <v>88</v>
      </c>
      <c r="Y6" s="15" t="s">
        <v>89</v>
      </c>
    </row>
    <row r="7" spans="1:25" s="2" customFormat="1" ht="1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87</v>
      </c>
      <c r="U7" s="16" t="s">
        <v>19</v>
      </c>
      <c r="V7" s="16" t="s">
        <v>20</v>
      </c>
      <c r="W7" s="16" t="s">
        <v>21</v>
      </c>
      <c r="X7" s="16" t="s">
        <v>22</v>
      </c>
      <c r="Y7" s="15" t="s">
        <v>83</v>
      </c>
    </row>
    <row r="8" spans="1:25" ht="15" customHeight="1">
      <c r="A8" s="17" t="s">
        <v>23</v>
      </c>
      <c r="B8" s="18" t="s">
        <v>24</v>
      </c>
      <c r="C8" s="18" t="s">
        <v>25</v>
      </c>
      <c r="D8" s="19">
        <v>38261</v>
      </c>
      <c r="E8" s="18" t="s">
        <v>26</v>
      </c>
      <c r="F8" s="18" t="s">
        <v>27</v>
      </c>
      <c r="G8" s="20">
        <v>1049.57</v>
      </c>
      <c r="H8" s="20">
        <v>629.74</v>
      </c>
      <c r="I8" s="20">
        <v>233.5</v>
      </c>
      <c r="J8" s="20">
        <v>138.38</v>
      </c>
      <c r="K8" s="20">
        <v>0</v>
      </c>
      <c r="L8" s="20">
        <v>413.98</v>
      </c>
      <c r="M8" s="20">
        <v>229.7</v>
      </c>
      <c r="N8" s="20">
        <v>77.3</v>
      </c>
      <c r="O8" s="20">
        <v>231.19</v>
      </c>
      <c r="P8" s="20">
        <v>3003.36</v>
      </c>
      <c r="Q8" s="20">
        <v>0</v>
      </c>
      <c r="R8" s="20">
        <v>17.69</v>
      </c>
      <c r="S8" s="20">
        <v>83.96</v>
      </c>
      <c r="T8" s="20">
        <v>0</v>
      </c>
      <c r="U8" s="20">
        <v>0</v>
      </c>
      <c r="V8" s="20">
        <v>0</v>
      </c>
      <c r="W8" s="20">
        <v>101.65</v>
      </c>
      <c r="X8" s="20">
        <v>2901.71</v>
      </c>
      <c r="Y8" s="21">
        <f>X8*2</f>
        <v>5803.42</v>
      </c>
    </row>
    <row r="9" spans="1:25" ht="15" customHeight="1">
      <c r="A9" s="17" t="s">
        <v>28</v>
      </c>
      <c r="B9" s="18" t="s">
        <v>29</v>
      </c>
      <c r="C9" s="18" t="s">
        <v>25</v>
      </c>
      <c r="D9" s="18" t="s">
        <v>30</v>
      </c>
      <c r="E9" s="18" t="s">
        <v>26</v>
      </c>
      <c r="F9" s="18" t="s">
        <v>27</v>
      </c>
      <c r="G9" s="20">
        <v>1049.57</v>
      </c>
      <c r="H9" s="20">
        <v>629.74</v>
      </c>
      <c r="I9" s="20">
        <v>172.72</v>
      </c>
      <c r="J9" s="20">
        <v>138.38</v>
      </c>
      <c r="K9" s="20">
        <v>0</v>
      </c>
      <c r="L9" s="20">
        <v>413.98</v>
      </c>
      <c r="M9" s="20">
        <v>229.7</v>
      </c>
      <c r="N9" s="20">
        <v>81.19</v>
      </c>
      <c r="O9" s="20">
        <v>231.19</v>
      </c>
      <c r="P9" s="20">
        <v>2946.47</v>
      </c>
      <c r="Q9" s="20">
        <v>0</v>
      </c>
      <c r="R9" s="20">
        <v>17.69</v>
      </c>
      <c r="S9" s="20">
        <v>83.96</v>
      </c>
      <c r="T9" s="20">
        <v>0</v>
      </c>
      <c r="U9" s="20">
        <v>0</v>
      </c>
      <c r="V9" s="20">
        <v>0</v>
      </c>
      <c r="W9" s="20">
        <v>101.65</v>
      </c>
      <c r="X9" s="20">
        <v>2844.82</v>
      </c>
      <c r="Y9" s="21">
        <f aca="true" t="shared" si="0" ref="Y9:Y23">X9*2</f>
        <v>5689.64</v>
      </c>
    </row>
    <row r="10" spans="1:25" ht="15" customHeight="1">
      <c r="A10" s="17" t="s">
        <v>94</v>
      </c>
      <c r="B10" s="18" t="s">
        <v>95</v>
      </c>
      <c r="C10" s="18" t="s">
        <v>25</v>
      </c>
      <c r="D10" s="19">
        <v>42994</v>
      </c>
      <c r="E10" s="18" t="s">
        <v>26</v>
      </c>
      <c r="F10" s="18" t="s">
        <v>96</v>
      </c>
      <c r="G10" s="20">
        <v>2345.03</v>
      </c>
      <c r="H10" s="20">
        <v>1407.02</v>
      </c>
      <c r="I10" s="20">
        <v>509.86</v>
      </c>
      <c r="J10" s="20">
        <v>129.93</v>
      </c>
      <c r="K10" s="20">
        <v>5571.31</v>
      </c>
      <c r="L10" s="20">
        <v>388.82</v>
      </c>
      <c r="M10" s="20">
        <v>215.73</v>
      </c>
      <c r="N10" s="20">
        <v>0</v>
      </c>
      <c r="O10" s="20">
        <v>2000</v>
      </c>
      <c r="P10" s="20">
        <v>12567.7</v>
      </c>
      <c r="Q10" s="20">
        <v>1462.2</v>
      </c>
      <c r="R10" s="20">
        <v>39.53</v>
      </c>
      <c r="S10" s="20">
        <v>187.6</v>
      </c>
      <c r="T10" s="20">
        <v>0</v>
      </c>
      <c r="U10" s="20">
        <v>0</v>
      </c>
      <c r="V10" s="20">
        <v>0</v>
      </c>
      <c r="W10" s="20">
        <v>1689.33</v>
      </c>
      <c r="X10" s="20">
        <v>10878.37</v>
      </c>
      <c r="Y10" s="21">
        <v>21756.74</v>
      </c>
    </row>
    <row r="11" spans="1:25" ht="15" customHeight="1">
      <c r="A11" s="17" t="s">
        <v>31</v>
      </c>
      <c r="B11" s="18" t="s">
        <v>32</v>
      </c>
      <c r="C11" s="18" t="s">
        <v>25</v>
      </c>
      <c r="D11" s="19">
        <v>36287</v>
      </c>
      <c r="E11" s="18" t="s">
        <v>26</v>
      </c>
      <c r="F11" s="18" t="s">
        <v>27</v>
      </c>
      <c r="G11" s="20">
        <v>1049.57</v>
      </c>
      <c r="H11" s="20">
        <v>629.74</v>
      </c>
      <c r="I11" s="20">
        <v>294.27</v>
      </c>
      <c r="J11" s="20">
        <v>138.38</v>
      </c>
      <c r="K11" s="20">
        <v>0</v>
      </c>
      <c r="L11" s="20">
        <v>413.98</v>
      </c>
      <c r="M11" s="20">
        <v>229.7</v>
      </c>
      <c r="N11" s="20">
        <v>73.41</v>
      </c>
      <c r="O11" s="20">
        <v>231.19</v>
      </c>
      <c r="P11" s="20">
        <v>3060.24</v>
      </c>
      <c r="Q11" s="20">
        <v>0</v>
      </c>
      <c r="R11" s="20">
        <v>17.69</v>
      </c>
      <c r="S11" s="20">
        <v>83.96</v>
      </c>
      <c r="T11" s="20">
        <v>993.81</v>
      </c>
      <c r="U11" s="20">
        <v>0</v>
      </c>
      <c r="V11" s="20">
        <v>0</v>
      </c>
      <c r="W11" s="20">
        <v>1095.46</v>
      </c>
      <c r="X11" s="20">
        <v>1964.78</v>
      </c>
      <c r="Y11" s="21">
        <f t="shared" si="0"/>
        <v>3929.56</v>
      </c>
    </row>
    <row r="12" spans="1:25" ht="15" customHeight="1">
      <c r="A12" s="17" t="s">
        <v>33</v>
      </c>
      <c r="B12" s="18" t="s">
        <v>34</v>
      </c>
      <c r="C12" s="18" t="s">
        <v>25</v>
      </c>
      <c r="D12" s="18" t="s">
        <v>35</v>
      </c>
      <c r="E12" s="18" t="s">
        <v>26</v>
      </c>
      <c r="F12" s="18" t="s">
        <v>36</v>
      </c>
      <c r="G12" s="20">
        <v>552.52</v>
      </c>
      <c r="H12" s="20">
        <v>331.51</v>
      </c>
      <c r="I12" s="20">
        <v>127.46</v>
      </c>
      <c r="J12" s="20">
        <v>138.38</v>
      </c>
      <c r="K12" s="20">
        <v>0</v>
      </c>
      <c r="L12" s="20">
        <v>413.98</v>
      </c>
      <c r="M12" s="20">
        <v>229.7</v>
      </c>
      <c r="N12" s="20">
        <v>146.99</v>
      </c>
      <c r="O12" s="20">
        <v>257.16</v>
      </c>
      <c r="P12" s="20">
        <v>2197.7</v>
      </c>
      <c r="Q12" s="20">
        <v>0</v>
      </c>
      <c r="R12" s="20">
        <v>9.31</v>
      </c>
      <c r="S12" s="20">
        <v>44.2</v>
      </c>
      <c r="T12" s="20">
        <v>0</v>
      </c>
      <c r="U12" s="20">
        <v>0</v>
      </c>
      <c r="V12" s="20">
        <v>0</v>
      </c>
      <c r="W12" s="20">
        <v>53.51</v>
      </c>
      <c r="X12" s="20">
        <v>2144.19</v>
      </c>
      <c r="Y12" s="21">
        <f t="shared" si="0"/>
        <v>4288.38</v>
      </c>
    </row>
    <row r="13" spans="1:25" ht="15" customHeight="1">
      <c r="A13" s="17" t="s">
        <v>37</v>
      </c>
      <c r="B13" s="18" t="s">
        <v>38</v>
      </c>
      <c r="C13" s="18" t="s">
        <v>25</v>
      </c>
      <c r="D13" s="19">
        <v>39580</v>
      </c>
      <c r="E13" s="18" t="s">
        <v>26</v>
      </c>
      <c r="F13" s="18" t="s">
        <v>36</v>
      </c>
      <c r="G13" s="20">
        <v>552.52</v>
      </c>
      <c r="H13" s="20">
        <v>331.51</v>
      </c>
      <c r="I13" s="20">
        <v>93.19</v>
      </c>
      <c r="J13" s="20">
        <v>138.38</v>
      </c>
      <c r="K13" s="20">
        <v>0</v>
      </c>
      <c r="L13" s="20">
        <v>413.98</v>
      </c>
      <c r="M13" s="20">
        <v>229.7</v>
      </c>
      <c r="N13" s="20">
        <v>149.18</v>
      </c>
      <c r="O13" s="20">
        <v>257.16</v>
      </c>
      <c r="P13" s="20">
        <v>2165.62</v>
      </c>
      <c r="Q13" s="20">
        <v>0</v>
      </c>
      <c r="R13" s="20">
        <v>9.31</v>
      </c>
      <c r="S13" s="20">
        <v>44.2</v>
      </c>
      <c r="T13" s="20">
        <v>0</v>
      </c>
      <c r="U13" s="20">
        <v>0</v>
      </c>
      <c r="V13" s="20">
        <v>0</v>
      </c>
      <c r="W13" s="20">
        <v>53.51</v>
      </c>
      <c r="X13" s="20">
        <v>2112.11</v>
      </c>
      <c r="Y13" s="21">
        <f t="shared" si="0"/>
        <v>4224.22</v>
      </c>
    </row>
    <row r="14" spans="1:25" ht="15" customHeight="1">
      <c r="A14" s="17" t="s">
        <v>39</v>
      </c>
      <c r="B14" s="18" t="s">
        <v>40</v>
      </c>
      <c r="C14" s="18" t="s">
        <v>25</v>
      </c>
      <c r="D14" s="18" t="s">
        <v>41</v>
      </c>
      <c r="E14" s="18" t="s">
        <v>26</v>
      </c>
      <c r="F14" s="18" t="s">
        <v>27</v>
      </c>
      <c r="G14" s="20">
        <v>1049.57</v>
      </c>
      <c r="H14" s="20">
        <v>629.74</v>
      </c>
      <c r="I14" s="20">
        <v>233.5</v>
      </c>
      <c r="J14" s="20">
        <v>138.38</v>
      </c>
      <c r="K14" s="20">
        <v>0</v>
      </c>
      <c r="L14" s="20">
        <v>413.98</v>
      </c>
      <c r="M14" s="20">
        <v>229.7</v>
      </c>
      <c r="N14" s="20">
        <v>77.3</v>
      </c>
      <c r="O14" s="20">
        <v>231.19</v>
      </c>
      <c r="P14" s="20">
        <v>3003.36</v>
      </c>
      <c r="Q14" s="20">
        <v>0</v>
      </c>
      <c r="R14" s="20">
        <v>17.69</v>
      </c>
      <c r="S14" s="20">
        <v>83.96</v>
      </c>
      <c r="T14" s="20">
        <v>0</v>
      </c>
      <c r="U14" s="20">
        <v>0</v>
      </c>
      <c r="V14" s="20">
        <v>0</v>
      </c>
      <c r="W14" s="20">
        <v>101.65</v>
      </c>
      <c r="X14" s="20">
        <v>2901.71</v>
      </c>
      <c r="Y14" s="21">
        <f t="shared" si="0"/>
        <v>5803.42</v>
      </c>
    </row>
    <row r="15" spans="1:25" ht="15" customHeight="1">
      <c r="A15" s="17" t="s">
        <v>42</v>
      </c>
      <c r="B15" s="18" t="s">
        <v>43</v>
      </c>
      <c r="C15" s="18" t="s">
        <v>25</v>
      </c>
      <c r="D15" s="19">
        <v>36894</v>
      </c>
      <c r="E15" s="18" t="s">
        <v>26</v>
      </c>
      <c r="F15" s="18" t="s">
        <v>27</v>
      </c>
      <c r="G15" s="20">
        <v>1049.57</v>
      </c>
      <c r="H15" s="20">
        <v>629.74</v>
      </c>
      <c r="I15" s="20">
        <v>294.27</v>
      </c>
      <c r="J15" s="20">
        <v>138.38</v>
      </c>
      <c r="K15" s="20">
        <v>0</v>
      </c>
      <c r="L15" s="20">
        <v>413.98</v>
      </c>
      <c r="M15" s="20">
        <v>229.7</v>
      </c>
      <c r="N15" s="20">
        <v>73.41</v>
      </c>
      <c r="O15" s="20">
        <v>231.19</v>
      </c>
      <c r="P15" s="20">
        <v>3060.24</v>
      </c>
      <c r="Q15" s="20">
        <v>0</v>
      </c>
      <c r="R15" s="20">
        <v>17.69</v>
      </c>
      <c r="S15" s="20">
        <v>83.96</v>
      </c>
      <c r="T15" s="20">
        <v>0</v>
      </c>
      <c r="U15" s="20">
        <v>587.34</v>
      </c>
      <c r="V15" s="20">
        <v>0</v>
      </c>
      <c r="W15" s="20">
        <v>688.99</v>
      </c>
      <c r="X15" s="20">
        <v>2371.25</v>
      </c>
      <c r="Y15" s="21">
        <f t="shared" si="0"/>
        <v>4742.5</v>
      </c>
    </row>
    <row r="16" spans="1:25" ht="15" customHeight="1">
      <c r="A16" s="17" t="s">
        <v>44</v>
      </c>
      <c r="B16" s="18" t="s">
        <v>45</v>
      </c>
      <c r="C16" s="18" t="s">
        <v>25</v>
      </c>
      <c r="D16" s="19">
        <v>41944</v>
      </c>
      <c r="E16" s="18" t="s">
        <v>26</v>
      </c>
      <c r="F16" s="18" t="s">
        <v>36</v>
      </c>
      <c r="G16" s="20">
        <v>552.52</v>
      </c>
      <c r="H16" s="20">
        <v>331.51</v>
      </c>
      <c r="I16" s="20">
        <v>0</v>
      </c>
      <c r="J16" s="20">
        <v>138.38</v>
      </c>
      <c r="K16" s="20">
        <v>0</v>
      </c>
      <c r="L16" s="20">
        <v>413.98</v>
      </c>
      <c r="M16" s="20">
        <v>229.7</v>
      </c>
      <c r="N16" s="20">
        <v>155.14</v>
      </c>
      <c r="O16" s="20">
        <v>257.16</v>
      </c>
      <c r="P16" s="20">
        <v>2078.39</v>
      </c>
      <c r="Q16" s="20">
        <v>0</v>
      </c>
      <c r="R16" s="20">
        <v>9.31</v>
      </c>
      <c r="S16" s="20">
        <v>44.2</v>
      </c>
      <c r="T16" s="20">
        <v>0</v>
      </c>
      <c r="U16" s="20">
        <v>0</v>
      </c>
      <c r="V16" s="20">
        <v>710.56</v>
      </c>
      <c r="W16" s="20">
        <v>764.07</v>
      </c>
      <c r="X16" s="20">
        <v>1314.32</v>
      </c>
      <c r="Y16" s="21">
        <f t="shared" si="0"/>
        <v>2628.64</v>
      </c>
    </row>
    <row r="17" spans="1:25" ht="15" customHeight="1">
      <c r="A17" s="17" t="s">
        <v>46</v>
      </c>
      <c r="B17" s="18" t="s">
        <v>47</v>
      </c>
      <c r="C17" s="18" t="s">
        <v>25</v>
      </c>
      <c r="D17" s="19">
        <v>37265</v>
      </c>
      <c r="E17" s="18" t="s">
        <v>26</v>
      </c>
      <c r="F17" s="18" t="s">
        <v>27</v>
      </c>
      <c r="G17" s="20">
        <v>1049.57</v>
      </c>
      <c r="H17" s="20">
        <v>629.74</v>
      </c>
      <c r="I17" s="20">
        <v>233.5</v>
      </c>
      <c r="J17" s="20">
        <v>138.38</v>
      </c>
      <c r="K17" s="20">
        <v>0</v>
      </c>
      <c r="L17" s="20">
        <v>413.98</v>
      </c>
      <c r="M17" s="20">
        <v>229.7</v>
      </c>
      <c r="N17" s="20">
        <v>77.3</v>
      </c>
      <c r="O17" s="20">
        <v>231.19</v>
      </c>
      <c r="P17" s="20">
        <v>3003.36</v>
      </c>
      <c r="Q17" s="20">
        <v>0</v>
      </c>
      <c r="R17" s="20">
        <v>17.69</v>
      </c>
      <c r="S17" s="20">
        <v>83.96</v>
      </c>
      <c r="T17" s="20">
        <v>0</v>
      </c>
      <c r="U17" s="20">
        <v>0</v>
      </c>
      <c r="V17" s="20">
        <v>0</v>
      </c>
      <c r="W17" s="20">
        <v>101.65</v>
      </c>
      <c r="X17" s="20">
        <v>2901.71</v>
      </c>
      <c r="Y17" s="21">
        <f t="shared" si="0"/>
        <v>5803.42</v>
      </c>
    </row>
    <row r="18" spans="1:25" ht="15" customHeight="1">
      <c r="A18" s="17" t="s">
        <v>48</v>
      </c>
      <c r="B18" s="18" t="s">
        <v>49</v>
      </c>
      <c r="C18" s="18" t="s">
        <v>25</v>
      </c>
      <c r="D18" s="19">
        <v>40094</v>
      </c>
      <c r="E18" s="18" t="s">
        <v>26</v>
      </c>
      <c r="F18" s="18" t="s">
        <v>36</v>
      </c>
      <c r="G18" s="20">
        <v>552.52</v>
      </c>
      <c r="H18" s="20">
        <v>331.51</v>
      </c>
      <c r="I18" s="20">
        <v>93.19</v>
      </c>
      <c r="J18" s="20">
        <v>138.38</v>
      </c>
      <c r="K18" s="20">
        <v>0</v>
      </c>
      <c r="L18" s="20">
        <v>413.98</v>
      </c>
      <c r="M18" s="20">
        <v>229.7</v>
      </c>
      <c r="N18" s="20">
        <v>149.18</v>
      </c>
      <c r="O18" s="20">
        <v>257.16</v>
      </c>
      <c r="P18" s="20">
        <v>2165.62</v>
      </c>
      <c r="Q18" s="20">
        <v>0</v>
      </c>
      <c r="R18" s="20">
        <v>9.31</v>
      </c>
      <c r="S18" s="20">
        <v>44.2</v>
      </c>
      <c r="T18" s="20">
        <v>0</v>
      </c>
      <c r="U18" s="20">
        <v>0</v>
      </c>
      <c r="V18" s="20">
        <v>0</v>
      </c>
      <c r="W18" s="20">
        <v>53.51</v>
      </c>
      <c r="X18" s="20">
        <v>2112.11</v>
      </c>
      <c r="Y18" s="21">
        <f t="shared" si="0"/>
        <v>4224.22</v>
      </c>
    </row>
    <row r="19" spans="1:25" ht="15" customHeight="1">
      <c r="A19" s="17" t="s">
        <v>50</v>
      </c>
      <c r="B19" s="18" t="s">
        <v>51</v>
      </c>
      <c r="C19" s="18" t="s">
        <v>25</v>
      </c>
      <c r="D19" s="19">
        <v>39203</v>
      </c>
      <c r="E19" s="18" t="s">
        <v>26</v>
      </c>
      <c r="F19" s="18" t="s">
        <v>27</v>
      </c>
      <c r="G19" s="20">
        <v>1049.57</v>
      </c>
      <c r="H19" s="20">
        <v>629.74</v>
      </c>
      <c r="I19" s="20">
        <v>172.72</v>
      </c>
      <c r="J19" s="20">
        <v>138.38</v>
      </c>
      <c r="K19" s="20">
        <v>0</v>
      </c>
      <c r="L19" s="20">
        <v>413.98</v>
      </c>
      <c r="M19" s="20">
        <v>229.7</v>
      </c>
      <c r="N19" s="20">
        <v>81.19</v>
      </c>
      <c r="O19" s="20">
        <v>231.19</v>
      </c>
      <c r="P19" s="20">
        <v>2946.47</v>
      </c>
      <c r="Q19" s="20">
        <v>0</v>
      </c>
      <c r="R19" s="20">
        <v>17.69</v>
      </c>
      <c r="S19" s="20">
        <v>83.96</v>
      </c>
      <c r="T19" s="20">
        <v>0</v>
      </c>
      <c r="U19" s="20">
        <v>0</v>
      </c>
      <c r="V19" s="20">
        <v>0</v>
      </c>
      <c r="W19" s="20">
        <v>101.65</v>
      </c>
      <c r="X19" s="20">
        <v>2844.82</v>
      </c>
      <c r="Y19" s="21">
        <f t="shared" si="0"/>
        <v>5689.64</v>
      </c>
    </row>
    <row r="20" spans="1:25" ht="15" customHeight="1">
      <c r="A20" s="17" t="s">
        <v>52</v>
      </c>
      <c r="B20" s="18" t="s">
        <v>53</v>
      </c>
      <c r="C20" s="18" t="s">
        <v>25</v>
      </c>
      <c r="D20" s="19">
        <v>42373</v>
      </c>
      <c r="E20" s="18" t="s">
        <v>26</v>
      </c>
      <c r="F20" s="18" t="s">
        <v>54</v>
      </c>
      <c r="G20" s="20">
        <v>1776.96</v>
      </c>
      <c r="H20" s="20">
        <v>1066.17</v>
      </c>
      <c r="I20" s="20">
        <v>0</v>
      </c>
      <c r="J20" s="20">
        <v>111.68</v>
      </c>
      <c r="K20" s="20">
        <v>6256.84</v>
      </c>
      <c r="L20" s="20">
        <v>334.08</v>
      </c>
      <c r="M20" s="20">
        <v>185.4</v>
      </c>
      <c r="N20" s="20">
        <v>0</v>
      </c>
      <c r="O20" s="20">
        <v>2000</v>
      </c>
      <c r="P20" s="20">
        <v>11731.13</v>
      </c>
      <c r="Q20" s="20">
        <v>1396.56</v>
      </c>
      <c r="R20" s="20">
        <v>29.95</v>
      </c>
      <c r="S20" s="20">
        <v>142.15</v>
      </c>
      <c r="T20" s="20">
        <v>0</v>
      </c>
      <c r="U20" s="20">
        <v>0</v>
      </c>
      <c r="V20" s="20">
        <v>0</v>
      </c>
      <c r="W20" s="20">
        <v>1568.66</v>
      </c>
      <c r="X20" s="20">
        <v>10162.47</v>
      </c>
      <c r="Y20" s="21">
        <f t="shared" si="0"/>
        <v>20324.94</v>
      </c>
    </row>
    <row r="21" spans="1:25" ht="15" customHeight="1">
      <c r="A21" s="17" t="s">
        <v>55</v>
      </c>
      <c r="B21" s="18" t="s">
        <v>56</v>
      </c>
      <c r="C21" s="18" t="s">
        <v>25</v>
      </c>
      <c r="D21" s="19">
        <v>38078</v>
      </c>
      <c r="E21" s="18" t="s">
        <v>26</v>
      </c>
      <c r="F21" s="18" t="s">
        <v>57</v>
      </c>
      <c r="G21" s="20">
        <v>1280.04</v>
      </c>
      <c r="H21" s="20">
        <v>1072.22</v>
      </c>
      <c r="I21" s="20">
        <v>390.82</v>
      </c>
      <c r="J21" s="20">
        <v>136.24</v>
      </c>
      <c r="K21" s="20">
        <v>0</v>
      </c>
      <c r="L21" s="20">
        <v>407.59</v>
      </c>
      <c r="M21" s="20">
        <v>226.16</v>
      </c>
      <c r="N21" s="20">
        <v>0</v>
      </c>
      <c r="O21" s="20">
        <v>280.18</v>
      </c>
      <c r="P21" s="20">
        <v>3793.2500000000005</v>
      </c>
      <c r="Q21" s="20">
        <v>118.22</v>
      </c>
      <c r="R21" s="20">
        <v>30.12</v>
      </c>
      <c r="S21" s="20">
        <v>142.96</v>
      </c>
      <c r="T21" s="20">
        <v>0</v>
      </c>
      <c r="U21" s="20">
        <v>0</v>
      </c>
      <c r="V21" s="20">
        <v>0</v>
      </c>
      <c r="W21" s="20">
        <v>291.3</v>
      </c>
      <c r="X21" s="20">
        <v>3501.9500000000003</v>
      </c>
      <c r="Y21" s="21">
        <f t="shared" si="0"/>
        <v>7003.900000000001</v>
      </c>
    </row>
    <row r="22" spans="1:25" ht="15" customHeight="1">
      <c r="A22" s="17" t="s">
        <v>58</v>
      </c>
      <c r="B22" s="18" t="s">
        <v>59</v>
      </c>
      <c r="C22" s="18" t="s">
        <v>25</v>
      </c>
      <c r="D22" s="19">
        <v>39091</v>
      </c>
      <c r="E22" s="18" t="s">
        <v>26</v>
      </c>
      <c r="F22" s="18" t="s">
        <v>36</v>
      </c>
      <c r="G22" s="20">
        <v>552.52</v>
      </c>
      <c r="H22" s="20">
        <v>331.51</v>
      </c>
      <c r="I22" s="20">
        <v>93.19</v>
      </c>
      <c r="J22" s="20">
        <v>138.38</v>
      </c>
      <c r="K22" s="20">
        <v>0</v>
      </c>
      <c r="L22" s="20">
        <v>413.98</v>
      </c>
      <c r="M22" s="20">
        <v>229.7</v>
      </c>
      <c r="N22" s="20">
        <v>149.18</v>
      </c>
      <c r="O22" s="20">
        <v>257.16</v>
      </c>
      <c r="P22" s="20">
        <v>2165.62</v>
      </c>
      <c r="Q22" s="20">
        <v>0</v>
      </c>
      <c r="R22" s="20">
        <v>9.31</v>
      </c>
      <c r="S22" s="20">
        <v>44.2</v>
      </c>
      <c r="T22" s="20">
        <v>0</v>
      </c>
      <c r="U22" s="20">
        <v>0</v>
      </c>
      <c r="V22" s="20">
        <v>0</v>
      </c>
      <c r="W22" s="20">
        <v>53.51</v>
      </c>
      <c r="X22" s="20">
        <v>2112.11</v>
      </c>
      <c r="Y22" s="21">
        <f t="shared" si="0"/>
        <v>4224.22</v>
      </c>
    </row>
    <row r="23" spans="1:25" ht="15" customHeight="1">
      <c r="A23" s="17" t="s">
        <v>60</v>
      </c>
      <c r="B23" s="18" t="s">
        <v>61</v>
      </c>
      <c r="C23" s="18" t="s">
        <v>25</v>
      </c>
      <c r="D23" s="19">
        <v>38534</v>
      </c>
      <c r="E23" s="18" t="s">
        <v>26</v>
      </c>
      <c r="F23" s="18" t="s">
        <v>57</v>
      </c>
      <c r="G23" s="20">
        <v>1280.04</v>
      </c>
      <c r="H23" s="20">
        <v>1072.22</v>
      </c>
      <c r="I23" s="20">
        <v>390.82</v>
      </c>
      <c r="J23" s="20">
        <v>136.24</v>
      </c>
      <c r="K23" s="20">
        <v>0</v>
      </c>
      <c r="L23" s="20">
        <v>407.59</v>
      </c>
      <c r="M23" s="20">
        <v>226.16</v>
      </c>
      <c r="N23" s="20">
        <v>0</v>
      </c>
      <c r="O23" s="20">
        <v>280.18</v>
      </c>
      <c r="P23" s="20">
        <v>3793.2500000000005</v>
      </c>
      <c r="Q23" s="20">
        <v>118.22</v>
      </c>
      <c r="R23" s="20">
        <v>30.12</v>
      </c>
      <c r="S23" s="20">
        <v>142.96</v>
      </c>
      <c r="T23" s="20">
        <v>0</v>
      </c>
      <c r="U23" s="20">
        <v>0</v>
      </c>
      <c r="V23" s="20">
        <v>0</v>
      </c>
      <c r="W23" s="20">
        <v>291.3</v>
      </c>
      <c r="X23" s="20">
        <v>3501.9500000000003</v>
      </c>
      <c r="Y23" s="21">
        <f t="shared" si="0"/>
        <v>7003.900000000001</v>
      </c>
    </row>
    <row r="24" spans="1:25" ht="15" customHeight="1">
      <c r="A24" s="22"/>
      <c r="B24" s="22" t="s">
        <v>62</v>
      </c>
      <c r="C24" s="22" t="s">
        <v>63</v>
      </c>
      <c r="D24" s="22"/>
      <c r="E24" s="22"/>
      <c r="F24" s="22" t="s">
        <v>64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>
        <v>0</v>
      </c>
      <c r="Y24" s="21">
        <v>0</v>
      </c>
    </row>
    <row r="25" spans="23:25" ht="15" customHeight="1">
      <c r="W25" s="26" t="s">
        <v>90</v>
      </c>
      <c r="X25" s="27">
        <f>SUM(X8:X24)</f>
        <v>56570.37999999999</v>
      </c>
      <c r="Y25" s="28">
        <f>SUM(Y8:Y24)</f>
        <v>113140.75999999998</v>
      </c>
    </row>
    <row r="26" ht="15" customHeight="1">
      <c r="X26" s="11"/>
    </row>
    <row r="27" spans="1:24" ht="15" customHeight="1">
      <c r="A27" s="4" t="s">
        <v>65</v>
      </c>
      <c r="B27"/>
      <c r="C27" s="5"/>
      <c r="D27" s="5"/>
      <c r="E27"/>
      <c r="X27" s="11"/>
    </row>
    <row r="28" spans="1:5" ht="15" customHeight="1">
      <c r="A28" s="6" t="s">
        <v>66</v>
      </c>
      <c r="B28"/>
      <c r="C28" s="5"/>
      <c r="D28" s="5"/>
      <c r="E28"/>
    </row>
    <row r="29" spans="1:5" ht="15" customHeight="1">
      <c r="A29" s="6" t="s">
        <v>67</v>
      </c>
      <c r="B29"/>
      <c r="C29" s="5"/>
      <c r="D29" s="5"/>
      <c r="E29"/>
    </row>
    <row r="30" spans="1:5" ht="15" customHeight="1">
      <c r="A30" s="6"/>
      <c r="B30"/>
      <c r="C30" s="5"/>
      <c r="D30" s="5"/>
      <c r="E30"/>
    </row>
    <row r="31" spans="1:5" ht="15" customHeight="1">
      <c r="A31"/>
      <c r="B31"/>
      <c r="C31" s="7" t="s">
        <v>68</v>
      </c>
      <c r="D31" s="8" t="s">
        <v>69</v>
      </c>
      <c r="E31"/>
    </row>
    <row r="33" ht="15" customHeight="1">
      <c r="A33" s="6" t="s">
        <v>70</v>
      </c>
    </row>
    <row r="34" ht="15" customHeight="1">
      <c r="A34" s="10" t="s">
        <v>77</v>
      </c>
    </row>
    <row r="35" ht="15" customHeight="1">
      <c r="A35" s="10" t="s">
        <v>78</v>
      </c>
    </row>
    <row r="36" ht="15" customHeight="1">
      <c r="A36" s="9" t="s">
        <v>71</v>
      </c>
    </row>
    <row r="37" ht="15" customHeight="1">
      <c r="A37" s="9" t="s">
        <v>72</v>
      </c>
    </row>
    <row r="38" ht="15" customHeight="1">
      <c r="A38" s="9" t="s">
        <v>73</v>
      </c>
    </row>
    <row r="39" ht="15" customHeight="1">
      <c r="A39" s="9" t="s">
        <v>79</v>
      </c>
    </row>
    <row r="40" ht="15" customHeight="1">
      <c r="A40" s="10" t="s">
        <v>74</v>
      </c>
    </row>
    <row r="41" ht="15" customHeight="1">
      <c r="A41" s="9" t="s">
        <v>80</v>
      </c>
    </row>
    <row r="42" ht="15" customHeight="1">
      <c r="A42" s="9" t="s">
        <v>81</v>
      </c>
    </row>
    <row r="43" ht="15" customHeight="1">
      <c r="A43" s="9" t="s">
        <v>82</v>
      </c>
    </row>
    <row r="44" ht="15" customHeight="1">
      <c r="A44" s="9" t="s">
        <v>75</v>
      </c>
    </row>
    <row r="45" ht="15" customHeight="1">
      <c r="A45" s="9" t="s">
        <v>76</v>
      </c>
    </row>
    <row r="46" ht="15" customHeight="1">
      <c r="A46" s="25" t="s">
        <v>86</v>
      </c>
    </row>
  </sheetData>
  <sheetProtection/>
  <mergeCells count="2">
    <mergeCell ref="G6:P6"/>
    <mergeCell ref="Q6:W6"/>
  </mergeCells>
  <hyperlinks>
    <hyperlink ref="D31" r:id="rId1" display="http://www.colima-estado.gob.mx/transparencia/archivos/Tabulador-del-Poder-Ejecutivo-2014.pdf"/>
  </hyperlinks>
  <printOptions/>
  <pageMargins left="0.0027340332458442636" right="0.0027340332458442636" top="0.0027340332458442636" bottom="0.0027340332458442636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danoc</dc:creator>
  <cp:keywords/>
  <dc:description/>
  <cp:lastModifiedBy>usuario</cp:lastModifiedBy>
  <dcterms:created xsi:type="dcterms:W3CDTF">2017-03-27T15:53:26Z</dcterms:created>
  <dcterms:modified xsi:type="dcterms:W3CDTF">2019-05-21T19:23:05Z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